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xr:revisionPtr revIDLastSave="0" documentId="8_{2DD165BF-D743-492D-B6FE-590F290005E5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2" l="1"/>
  <c r="M5" i="2"/>
  <c r="M4" i="2"/>
  <c r="M7" i="2" l="1"/>
</calcChain>
</file>

<file path=xl/sharedStrings.xml><?xml version="1.0" encoding="utf-8"?>
<sst xmlns="http://schemas.openxmlformats.org/spreadsheetml/2006/main" count="122" uniqueCount="80">
  <si>
    <t>Cervical Health &amp; Cytology Testing</t>
  </si>
  <si>
    <t>Test</t>
  </si>
  <si>
    <t>Test Numbers per Annum performed in house</t>
  </si>
  <si>
    <t>Instrument/Supplier</t>
  </si>
  <si>
    <t>Tests numbers per Annum referred</t>
  </si>
  <si>
    <t>Hospital referred to</t>
  </si>
  <si>
    <t>Cervial Health Screening</t>
  </si>
  <si>
    <t>HPV - Human Papilloma Virus - NAAT</t>
  </si>
  <si>
    <t>N/A</t>
  </si>
  <si>
    <t>Liquid Basec Cytology (LBC) Gynaecology Cytology</t>
  </si>
  <si>
    <t>cPAP - Cytology</t>
  </si>
  <si>
    <t>General Cytology</t>
  </si>
  <si>
    <t>LBC Non-Gynaecology Cytology</t>
  </si>
  <si>
    <t>Microbiology Testing</t>
  </si>
  <si>
    <t>Test Numbers per Annum (in-house)</t>
  </si>
  <si>
    <t>Tests numbers per Annum referred
 to a different site for testing</t>
  </si>
  <si>
    <t>Sexually  Transmitted Infections</t>
  </si>
  <si>
    <t xml:space="preserve">CT - Chlamydia trachomatis - Nucleaic Accid Applification Test (NAAT) </t>
  </si>
  <si>
    <t>Cobas 8800/Roche</t>
  </si>
  <si>
    <t>NG  - Neisseria gonorrhoeae - NAAT</t>
  </si>
  <si>
    <t>TV - Trichomonas vaginalis - NAAT</t>
  </si>
  <si>
    <t>TV - Trichomonas vaginalis - Culture/Microscopy</t>
  </si>
  <si>
    <t>MG - Mycoplasma Genitalium - NAAT</t>
  </si>
  <si>
    <t>Micropathology Coventry</t>
  </si>
  <si>
    <t>MG - Mycoplasma Genitalium - Culture/Microscopy</t>
  </si>
  <si>
    <t>HSV 1 - Herpes Simplex Virus 1 - NAAT</t>
  </si>
  <si>
    <t>eMag/ABI/Biomerieux</t>
  </si>
  <si>
    <t>HSV 2 - Herpes Simplex Virus 2 - NAAT</t>
  </si>
  <si>
    <t>BV - Bacterial Vaginosis - NAAT</t>
  </si>
  <si>
    <t>BV - Bacterial Vaginosis - Culture/Microscopy</t>
  </si>
  <si>
    <t>CV - Candida Vaginitis - NAAT</t>
  </si>
  <si>
    <t>CV - Candida Vaginitis - Culture/Microscopy</t>
  </si>
  <si>
    <t>Blood Borne Viruses</t>
  </si>
  <si>
    <t>HIV 1 - Human Immunodeficiency Virus 1 Viral Load - NAAT</t>
  </si>
  <si>
    <t>HBV - Hepatitis B Viral Load - NAAT</t>
  </si>
  <si>
    <t>UKHSA Birmingham</t>
  </si>
  <si>
    <t>HCV - Hepatitis C Viral Load - NAAT</t>
  </si>
  <si>
    <t>Respiratory Viruses</t>
  </si>
  <si>
    <t>Flu A - Influenza Type A - NAAT</t>
  </si>
  <si>
    <t>Multiple platforms/assays</t>
  </si>
  <si>
    <t>Flu B - Influenza Type B - NAAT</t>
  </si>
  <si>
    <t>RSV - Respiratory Syncytial Virus - NAAT</t>
  </si>
  <si>
    <t>hMPV - Human Metapneumo Virus - NAAT</t>
  </si>
  <si>
    <t>Fiulmarray/Biomerieux</t>
  </si>
  <si>
    <t>Adv - Adenovirus - NAAT</t>
  </si>
  <si>
    <t>RV - Rhinovirus - NAAT</t>
  </si>
  <si>
    <t>Paraflu 1 - Parainfluenza Type 1 - NAAT</t>
  </si>
  <si>
    <t>Paraflu 2 - Parainfluenza Type 2 - NAAT</t>
  </si>
  <si>
    <t>Paraflu 3 - Parainfluenza Type 3 - NAAT</t>
  </si>
  <si>
    <t>Paraflu 4 - Paraninfluenza Type 4 - NAAT</t>
  </si>
  <si>
    <t>Covid-19 - SARS-CoV-2 - NAAT</t>
  </si>
  <si>
    <t>Respiratory Syndromic Testing - NAAT</t>
  </si>
  <si>
    <t>Transplant Transmitted Infections</t>
  </si>
  <si>
    <t>CMV - Cytomegalovirus Viral Load - NAAT</t>
  </si>
  <si>
    <t>UKHSA Manchester</t>
  </si>
  <si>
    <t>EBV - Epstein Bar Virus Viral Load - NAAT</t>
  </si>
  <si>
    <t>BKV - BK Virus Viral Load - NAAT</t>
  </si>
  <si>
    <t>Hopistal Acquired Infections</t>
  </si>
  <si>
    <t>Methicillin-resistant Staphylococcus aureus - MRSA - NAAT</t>
  </si>
  <si>
    <t>Methicillin-resistant Staphylococcus aureus - MRSA - Culture/Microscopy</t>
  </si>
  <si>
    <t>Clostridium difficile - C.Diff - NAAT</t>
  </si>
  <si>
    <t>Cepheid/Genexpert</t>
  </si>
  <si>
    <t>Clostridium difficile - C.Diff - Culture/Microscopy</t>
  </si>
  <si>
    <t>Carbapenem Resistan Enterobacteriaceae - CRE - NAAT</t>
  </si>
  <si>
    <t>Carbapenem Resistan Enterobacteriaceae - CRE - Culture/Microscopy</t>
  </si>
  <si>
    <t>Vanamycin Resistant Enterococcus - VRE - NAAT</t>
  </si>
  <si>
    <t>Vanamycin Resistant Enterococcus - VRE - Culture/Microscopy</t>
  </si>
  <si>
    <t>Gastrointestinal Infections</t>
  </si>
  <si>
    <t>Gastrointestinal Syndromic Test - NAAT</t>
  </si>
  <si>
    <t>Gastrointestinal Syndromic Test - Cuture Microscopy</t>
  </si>
  <si>
    <t>Norovirus - NAAT</t>
  </si>
  <si>
    <t>Gastrointestinal Parasitology - NAAT</t>
  </si>
  <si>
    <t>Gastrointestinal Parasitology - Culture/Microscopy</t>
  </si>
  <si>
    <t>Other Infections</t>
  </si>
  <si>
    <t>Meningitis Syndromic Test - NAAT</t>
  </si>
  <si>
    <t>Filmarray/Biomerieux</t>
  </si>
  <si>
    <t>Enterovirus CSF - NAAT</t>
  </si>
  <si>
    <t>Total</t>
  </si>
  <si>
    <t>noro</t>
  </si>
  <si>
    <t>fx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</si>
</sst>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0" fillId="0" borderId="3" xfId="0" applyBorder="1"/>
    <xf numFmtId="0" fontId="0" fillId="0" borderId="5" xfId="0" applyBorder="1"/>
    <xf numFmtId="0" fontId="0" fillId="0" borderId="9" xfId="0" applyBorder="1"/>
    <xf numFmtId="0" fontId="0" fillId="0" borderId="15" xfId="0" applyBorder="1"/>
    <xf numFmtId="0" fontId="1" fillId="0" borderId="16" xfId="0" applyFont="1" applyBorder="1"/>
    <xf numFmtId="0" fontId="1" fillId="0" borderId="9" xfId="0" applyFont="1" applyBorder="1"/>
    <xf numFmtId="0" fontId="1" fillId="0" borderId="23" xfId="0" applyFont="1" applyBorder="1"/>
    <xf numFmtId="0" fontId="0" fillId="0" borderId="24" xfId="0" applyBorder="1"/>
    <xf numFmtId="0" fontId="0" fillId="0" borderId="24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24" xfId="0" applyFont="1" applyBorder="1"/>
    <xf numFmtId="0" fontId="0" fillId="0" borderId="26" xfId="0" applyBorder="1"/>
    <xf numFmtId="0" fontId="2" fillId="0" borderId="24" xfId="0" applyFont="1" applyBorder="1"/>
    <xf numFmtId="0" fontId="0" fillId="0" borderId="27" xfId="0" applyNumberFormat="1" applyBorder="1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2"/>
  <sheetViews>
    <sheetView tabSelected="1" workbookViewId="0">
      <selection activeCell="C22" sqref="C22"/>
    </sheetView>
  </sheetViews>
  <sheetFormatPr defaultRowHeight="15"/>
  <cols>
    <col min="1" max="1" width="63.42578125" customWidth="1"/>
    <col min="2" max="2" width="18.140625" style="16" customWidth="1"/>
    <col min="3" max="3" width="23.42578125" style="16" customWidth="1"/>
    <col min="4" max="4" width="27" style="16" customWidth="1"/>
    <col min="5" max="5" width="18.7109375" style="16" bestFit="1" customWidth="1"/>
  </cols>
  <sheetData>
    <row r="1" spans="1:5">
      <c r="A1" s="28" t="s">
        <v>0</v>
      </c>
    </row>
    <row r="2" spans="1:5" ht="15.75" thickBot="1">
      <c r="A2" s="29"/>
    </row>
    <row r="3" spans="1:5">
      <c r="A3" s="34" t="s">
        <v>1</v>
      </c>
      <c r="B3" s="26" t="s">
        <v>2</v>
      </c>
      <c r="C3" s="26" t="s">
        <v>3</v>
      </c>
      <c r="D3" s="26" t="s">
        <v>4</v>
      </c>
      <c r="E3" s="26" t="s">
        <v>5</v>
      </c>
    </row>
    <row r="4" spans="1:5" ht="15.75" thickBot="1">
      <c r="A4" s="35"/>
      <c r="B4" s="27"/>
      <c r="C4" s="27"/>
      <c r="D4" s="27"/>
      <c r="E4" s="27"/>
    </row>
    <row r="5" spans="1:5">
      <c r="A5" s="1"/>
      <c r="B5" s="17"/>
      <c r="C5" s="17"/>
      <c r="D5" s="17"/>
      <c r="E5" s="17"/>
    </row>
    <row r="6" spans="1:5">
      <c r="A6" s="6" t="s">
        <v>6</v>
      </c>
      <c r="B6" s="18"/>
      <c r="C6" s="18"/>
      <c r="D6" s="18"/>
      <c r="E6" s="18"/>
    </row>
    <row r="7" spans="1:5">
      <c r="A7" s="6"/>
      <c r="B7" s="18"/>
      <c r="C7" s="18"/>
      <c r="D7" s="18"/>
      <c r="E7" s="18"/>
    </row>
    <row r="8" spans="1:5">
      <c r="A8" s="2" t="s">
        <v>7</v>
      </c>
      <c r="B8" s="19">
        <v>0</v>
      </c>
      <c r="C8" s="19" t="s">
        <v>8</v>
      </c>
      <c r="D8" s="19"/>
      <c r="E8" s="19"/>
    </row>
    <row r="9" spans="1:5">
      <c r="A9" s="2"/>
      <c r="B9" s="19"/>
      <c r="C9" s="19"/>
      <c r="D9" s="19"/>
      <c r="E9" s="19"/>
    </row>
    <row r="10" spans="1:5">
      <c r="A10" s="2" t="s">
        <v>9</v>
      </c>
      <c r="B10" s="19">
        <v>0</v>
      </c>
      <c r="C10" s="19" t="s">
        <v>8</v>
      </c>
      <c r="D10" s="19"/>
      <c r="E10" s="19"/>
    </row>
    <row r="11" spans="1:5">
      <c r="A11" s="2"/>
      <c r="B11" s="19"/>
      <c r="C11" s="19"/>
      <c r="D11" s="19"/>
      <c r="E11" s="19"/>
    </row>
    <row r="12" spans="1:5">
      <c r="A12" s="2" t="s">
        <v>10</v>
      </c>
      <c r="B12" s="19">
        <v>0</v>
      </c>
      <c r="C12" s="19" t="s">
        <v>8</v>
      </c>
      <c r="D12" s="19"/>
      <c r="E12" s="19"/>
    </row>
    <row r="13" spans="1:5">
      <c r="A13" s="4"/>
      <c r="B13" s="20"/>
      <c r="C13" s="20"/>
      <c r="D13" s="20"/>
      <c r="E13" s="20"/>
    </row>
    <row r="14" spans="1:5">
      <c r="A14" s="4"/>
      <c r="B14" s="20"/>
      <c r="C14" s="20"/>
      <c r="D14" s="20"/>
      <c r="E14" s="20"/>
    </row>
    <row r="15" spans="1:5">
      <c r="A15" s="7" t="s">
        <v>11</v>
      </c>
      <c r="B15" s="20"/>
      <c r="C15" s="20"/>
      <c r="D15" s="20"/>
      <c r="E15" s="20"/>
    </row>
    <row r="16" spans="1:5">
      <c r="A16" s="4"/>
      <c r="B16" s="20"/>
      <c r="C16" s="20"/>
      <c r="D16" s="20"/>
      <c r="E16" s="20"/>
    </row>
    <row r="17" spans="1:5">
      <c r="A17" s="2" t="s">
        <v>12</v>
      </c>
      <c r="B17" s="20">
        <v>0</v>
      </c>
      <c r="C17" s="19" t="s">
        <v>8</v>
      </c>
      <c r="D17" s="20"/>
      <c r="E17" s="20"/>
    </row>
    <row r="18" spans="1:5" ht="15.75" thickBot="1">
      <c r="A18" s="3"/>
      <c r="B18" s="21"/>
      <c r="C18" s="21"/>
      <c r="D18" s="21"/>
      <c r="E18" s="21"/>
    </row>
    <row r="19" spans="1:5">
      <c r="A19" s="5"/>
    </row>
    <row r="20" spans="1:5" ht="15.75" thickBot="1">
      <c r="A20" s="5"/>
    </row>
    <row r="21" spans="1:5">
      <c r="A21" s="28" t="s">
        <v>13</v>
      </c>
    </row>
    <row r="22" spans="1:5" ht="15.75" thickBot="1">
      <c r="A22" s="36"/>
    </row>
    <row r="23" spans="1:5">
      <c r="A23" s="30" t="s">
        <v>1</v>
      </c>
      <c r="B23" s="32" t="s">
        <v>14</v>
      </c>
      <c r="C23" s="26" t="s">
        <v>3</v>
      </c>
      <c r="D23" s="26" t="s">
        <v>15</v>
      </c>
      <c r="E23" s="26" t="s">
        <v>5</v>
      </c>
    </row>
    <row r="24" spans="1:5" ht="15.75" thickBot="1">
      <c r="A24" s="31"/>
      <c r="B24" s="33"/>
      <c r="C24" s="27"/>
      <c r="D24" s="27"/>
      <c r="E24" s="27"/>
    </row>
    <row r="25" spans="1:5">
      <c r="A25" s="8" t="s">
        <v>16</v>
      </c>
      <c r="B25" s="22"/>
      <c r="C25" s="17"/>
      <c r="D25" s="22"/>
      <c r="E25" s="17"/>
    </row>
    <row r="26" spans="1:5">
      <c r="A26" s="9"/>
      <c r="B26" s="23"/>
      <c r="C26" s="18"/>
      <c r="D26" s="23"/>
      <c r="E26" s="18"/>
    </row>
    <row r="27" spans="1:5">
      <c r="A27" s="10" t="s">
        <v>17</v>
      </c>
      <c r="B27" s="23">
        <v>43527</v>
      </c>
      <c r="C27" s="18" t="s">
        <v>18</v>
      </c>
      <c r="D27" s="23">
        <v>0</v>
      </c>
      <c r="E27" s="18"/>
    </row>
    <row r="28" spans="1:5">
      <c r="A28" s="9"/>
      <c r="B28" s="23"/>
      <c r="C28" s="19"/>
      <c r="D28" s="23"/>
      <c r="E28" s="19"/>
    </row>
    <row r="29" spans="1:5">
      <c r="A29" s="10" t="s">
        <v>19</v>
      </c>
      <c r="B29" s="23">
        <v>43527</v>
      </c>
      <c r="C29" s="18" t="s">
        <v>18</v>
      </c>
      <c r="D29" s="23">
        <v>0</v>
      </c>
      <c r="E29" s="19"/>
    </row>
    <row r="30" spans="1:5">
      <c r="A30" s="9"/>
      <c r="B30" s="23"/>
      <c r="C30" s="19"/>
      <c r="D30" s="23"/>
      <c r="E30" s="19"/>
    </row>
    <row r="31" spans="1:5" ht="15.75" thickBot="1">
      <c r="A31" s="10" t="s">
        <v>20</v>
      </c>
      <c r="B31" s="23">
        <v>0</v>
      </c>
      <c r="C31" s="21" t="s">
        <v>8</v>
      </c>
      <c r="D31" s="23">
        <v>0</v>
      </c>
      <c r="E31" s="19"/>
    </row>
    <row r="32" spans="1:5">
      <c r="A32" s="10" t="s">
        <v>21</v>
      </c>
      <c r="B32" s="23">
        <v>37965</v>
      </c>
      <c r="C32" s="19" t="s">
        <v>8</v>
      </c>
      <c r="D32" s="23">
        <v>0</v>
      </c>
      <c r="E32" s="19"/>
    </row>
    <row r="33" spans="1:5">
      <c r="A33" s="9"/>
      <c r="B33" s="23"/>
      <c r="C33" s="20"/>
      <c r="D33" s="23"/>
      <c r="E33" s="20"/>
    </row>
    <row r="34" spans="1:5" ht="30.75" thickBot="1">
      <c r="A34" s="10" t="s">
        <v>22</v>
      </c>
      <c r="B34" s="23">
        <v>0</v>
      </c>
      <c r="C34" s="21" t="s">
        <v>8</v>
      </c>
      <c r="D34" s="23">
        <v>6</v>
      </c>
      <c r="E34" s="20" t="s">
        <v>23</v>
      </c>
    </row>
    <row r="35" spans="1:5">
      <c r="A35" s="10" t="s">
        <v>24</v>
      </c>
      <c r="B35" s="23">
        <v>0</v>
      </c>
      <c r="C35" s="20" t="s">
        <v>8</v>
      </c>
      <c r="D35" s="23">
        <v>0</v>
      </c>
      <c r="E35" s="20"/>
    </row>
    <row r="36" spans="1:5">
      <c r="A36" s="9"/>
      <c r="B36" s="23"/>
      <c r="C36" s="20"/>
      <c r="D36" s="23"/>
      <c r="E36" s="20"/>
    </row>
    <row r="37" spans="1:5">
      <c r="A37" s="10" t="s">
        <v>25</v>
      </c>
      <c r="B37" s="23">
        <v>2254</v>
      </c>
      <c r="C37" s="20" t="s">
        <v>26</v>
      </c>
      <c r="D37" s="23"/>
      <c r="E37" s="20"/>
    </row>
    <row r="38" spans="1:5" ht="15.75" thickBot="1">
      <c r="A38" s="9"/>
      <c r="B38" s="23"/>
      <c r="C38" s="21"/>
      <c r="D38" s="23"/>
      <c r="E38" s="21"/>
    </row>
    <row r="39" spans="1:5">
      <c r="A39" s="10" t="s">
        <v>27</v>
      </c>
      <c r="B39" s="23">
        <v>2254</v>
      </c>
      <c r="C39" s="20" t="s">
        <v>26</v>
      </c>
      <c r="D39" s="23"/>
      <c r="E39" s="17"/>
    </row>
    <row r="40" spans="1:5">
      <c r="A40" s="10"/>
      <c r="B40" s="23"/>
      <c r="C40" s="18"/>
      <c r="D40" s="23"/>
      <c r="E40" s="18"/>
    </row>
    <row r="41" spans="1:5">
      <c r="A41" s="10" t="s">
        <v>28</v>
      </c>
      <c r="B41" s="23">
        <v>0</v>
      </c>
      <c r="C41" s="19" t="s">
        <v>8</v>
      </c>
      <c r="D41" s="23">
        <v>0</v>
      </c>
      <c r="E41" s="18"/>
    </row>
    <row r="42" spans="1:5">
      <c r="A42" s="10" t="s">
        <v>29</v>
      </c>
      <c r="B42" s="23">
        <v>37965</v>
      </c>
      <c r="C42" s="19" t="s">
        <v>8</v>
      </c>
      <c r="D42" s="23">
        <v>0</v>
      </c>
      <c r="E42" s="19"/>
    </row>
    <row r="43" spans="1:5">
      <c r="A43" s="9"/>
      <c r="B43" s="23"/>
      <c r="C43" s="19"/>
      <c r="D43" s="23"/>
      <c r="E43" s="19"/>
    </row>
    <row r="44" spans="1:5">
      <c r="A44" s="10" t="s">
        <v>30</v>
      </c>
      <c r="B44" s="23">
        <v>0</v>
      </c>
      <c r="C44" s="19" t="s">
        <v>8</v>
      </c>
      <c r="D44" s="23">
        <v>0</v>
      </c>
      <c r="E44" s="19"/>
    </row>
    <row r="45" spans="1:5">
      <c r="A45" s="10" t="s">
        <v>31</v>
      </c>
      <c r="B45" s="23">
        <v>43527</v>
      </c>
      <c r="C45" s="19" t="s">
        <v>8</v>
      </c>
      <c r="D45" s="23">
        <v>0</v>
      </c>
      <c r="E45" s="19"/>
    </row>
    <row r="46" spans="1:5">
      <c r="A46" s="10"/>
      <c r="B46" s="23"/>
      <c r="C46" s="19"/>
      <c r="D46" s="23"/>
      <c r="E46" s="19"/>
    </row>
    <row r="47" spans="1:5" ht="15.75" thickBot="1">
      <c r="A47" s="11"/>
      <c r="B47" s="24"/>
      <c r="C47" s="20"/>
      <c r="D47" s="24"/>
      <c r="E47" s="20"/>
    </row>
    <row r="48" spans="1:5">
      <c r="A48" s="8" t="s">
        <v>32</v>
      </c>
      <c r="B48" s="22"/>
      <c r="C48" s="20"/>
      <c r="D48" s="22"/>
      <c r="E48" s="20"/>
    </row>
    <row r="49" spans="1:5">
      <c r="A49" s="9"/>
      <c r="B49" s="23"/>
      <c r="C49" s="20"/>
      <c r="D49" s="23"/>
      <c r="E49" s="20"/>
    </row>
    <row r="50" spans="1:5">
      <c r="A50" s="10" t="s">
        <v>33</v>
      </c>
      <c r="B50" s="23">
        <v>2588</v>
      </c>
      <c r="C50" s="20" t="s">
        <v>18</v>
      </c>
      <c r="D50" s="23">
        <v>0</v>
      </c>
      <c r="E50" s="20"/>
    </row>
    <row r="51" spans="1:5">
      <c r="A51" s="9"/>
      <c r="B51" s="23"/>
      <c r="C51" s="20"/>
      <c r="D51" s="23"/>
      <c r="E51" s="20"/>
    </row>
    <row r="52" spans="1:5" ht="15.75" thickBot="1">
      <c r="A52" s="10" t="s">
        <v>34</v>
      </c>
      <c r="B52" s="23">
        <v>0</v>
      </c>
      <c r="C52" s="21" t="s">
        <v>8</v>
      </c>
      <c r="D52" s="23">
        <v>836</v>
      </c>
      <c r="E52" s="21" t="s">
        <v>35</v>
      </c>
    </row>
    <row r="53" spans="1:5" ht="15.75" thickBot="1">
      <c r="A53" s="9"/>
      <c r="B53" s="23"/>
      <c r="C53" s="21"/>
      <c r="D53" s="23"/>
      <c r="E53" s="21"/>
    </row>
    <row r="54" spans="1:5" ht="15.75" thickBot="1">
      <c r="A54" s="10" t="s">
        <v>36</v>
      </c>
      <c r="B54" s="23">
        <v>754</v>
      </c>
      <c r="C54" s="20" t="s">
        <v>18</v>
      </c>
      <c r="D54" s="23">
        <v>0</v>
      </c>
      <c r="E54" s="21"/>
    </row>
    <row r="55" spans="1:5" ht="15.75" thickBot="1">
      <c r="A55" s="9"/>
      <c r="B55" s="23"/>
      <c r="C55" s="21"/>
      <c r="D55" s="23"/>
      <c r="E55" s="21"/>
    </row>
    <row r="56" spans="1:5" ht="15.75" thickBot="1">
      <c r="A56" s="9"/>
      <c r="B56" s="23"/>
      <c r="C56" s="21"/>
      <c r="D56" s="23"/>
      <c r="E56" s="21"/>
    </row>
    <row r="57" spans="1:5" ht="15.75" thickBot="1">
      <c r="A57" s="12" t="s">
        <v>37</v>
      </c>
      <c r="B57" s="23"/>
      <c r="C57" s="21"/>
      <c r="D57" s="23"/>
      <c r="E57" s="21"/>
    </row>
    <row r="58" spans="1:5" ht="15.75" thickBot="1">
      <c r="A58" s="9"/>
      <c r="B58" s="23"/>
      <c r="C58" s="21"/>
      <c r="D58" s="23"/>
      <c r="E58" s="21"/>
    </row>
    <row r="59" spans="1:5" ht="30.75" thickBot="1">
      <c r="A59" s="10" t="s">
        <v>38</v>
      </c>
      <c r="B59" s="23">
        <v>229721</v>
      </c>
      <c r="C59" s="21" t="s">
        <v>39</v>
      </c>
      <c r="D59" s="23">
        <v>0</v>
      </c>
      <c r="E59" s="21"/>
    </row>
    <row r="60" spans="1:5" ht="15.75" thickBot="1">
      <c r="A60" s="9"/>
      <c r="B60" s="23"/>
      <c r="C60" s="21"/>
      <c r="D60" s="23"/>
      <c r="E60" s="21"/>
    </row>
    <row r="61" spans="1:5" ht="30.75" thickBot="1">
      <c r="A61" s="10" t="s">
        <v>40</v>
      </c>
      <c r="B61" s="23">
        <v>229721</v>
      </c>
      <c r="C61" s="21" t="s">
        <v>39</v>
      </c>
      <c r="D61" s="23">
        <v>0</v>
      </c>
      <c r="E61" s="21"/>
    </row>
    <row r="62" spans="1:5" ht="15.75" thickBot="1">
      <c r="A62" s="9"/>
      <c r="B62" s="23"/>
      <c r="C62" s="21"/>
      <c r="D62" s="23"/>
      <c r="E62" s="21"/>
    </row>
    <row r="63" spans="1:5" ht="30.75" thickBot="1">
      <c r="A63" s="10" t="s">
        <v>41</v>
      </c>
      <c r="B63" s="23">
        <v>229721</v>
      </c>
      <c r="C63" s="21" t="s">
        <v>39</v>
      </c>
      <c r="D63" s="23">
        <v>0</v>
      </c>
      <c r="E63" s="21"/>
    </row>
    <row r="64" spans="1:5" ht="15.75" thickBot="1">
      <c r="A64" s="9"/>
      <c r="B64" s="23"/>
      <c r="C64" s="21"/>
      <c r="D64" s="23"/>
      <c r="E64" s="21"/>
    </row>
    <row r="65" spans="1:5" ht="15.75" thickBot="1">
      <c r="A65" s="10" t="s">
        <v>42</v>
      </c>
      <c r="B65" s="23">
        <v>2235</v>
      </c>
      <c r="C65" s="21" t="s">
        <v>43</v>
      </c>
      <c r="D65" s="23">
        <v>0</v>
      </c>
      <c r="E65" s="21"/>
    </row>
    <row r="66" spans="1:5" ht="15.75" thickBot="1">
      <c r="A66" s="9"/>
      <c r="B66" s="23"/>
      <c r="C66" s="21"/>
      <c r="D66" s="23"/>
      <c r="E66" s="21"/>
    </row>
    <row r="67" spans="1:5" ht="15.75" thickBot="1">
      <c r="A67" s="10" t="s">
        <v>44</v>
      </c>
      <c r="B67" s="23">
        <v>2235</v>
      </c>
      <c r="C67" s="21" t="s">
        <v>43</v>
      </c>
      <c r="D67" s="23">
        <v>0</v>
      </c>
      <c r="E67" s="21"/>
    </row>
    <row r="68" spans="1:5" ht="15.75" thickBot="1">
      <c r="A68" s="9"/>
      <c r="B68" s="23"/>
      <c r="C68" s="21"/>
      <c r="D68" s="23"/>
      <c r="E68" s="21"/>
    </row>
    <row r="69" spans="1:5" ht="15.75" thickBot="1">
      <c r="A69" s="10" t="s">
        <v>45</v>
      </c>
      <c r="B69" s="23">
        <v>2235</v>
      </c>
      <c r="C69" s="21" t="s">
        <v>43</v>
      </c>
      <c r="D69" s="23">
        <v>0</v>
      </c>
      <c r="E69" s="21"/>
    </row>
    <row r="70" spans="1:5" ht="15.75" thickBot="1">
      <c r="A70" s="9"/>
      <c r="B70" s="23"/>
      <c r="C70" s="21"/>
      <c r="D70" s="23"/>
      <c r="E70" s="21"/>
    </row>
    <row r="71" spans="1:5" ht="15.75" thickBot="1">
      <c r="A71" s="10" t="s">
        <v>46</v>
      </c>
      <c r="B71" s="23">
        <v>2235</v>
      </c>
      <c r="C71" s="21" t="s">
        <v>43</v>
      </c>
      <c r="D71" s="23">
        <v>0</v>
      </c>
      <c r="E71" s="21"/>
    </row>
    <row r="72" spans="1:5" ht="15.75" thickBot="1">
      <c r="A72" s="9"/>
      <c r="B72" s="23"/>
      <c r="C72" s="21"/>
      <c r="D72" s="23"/>
      <c r="E72" s="21"/>
    </row>
    <row r="73" spans="1:5" ht="15.75" thickBot="1">
      <c r="A73" s="10" t="s">
        <v>47</v>
      </c>
      <c r="B73" s="23">
        <v>2235</v>
      </c>
      <c r="C73" s="21" t="s">
        <v>43</v>
      </c>
      <c r="D73" s="23">
        <v>0</v>
      </c>
      <c r="E73" s="21"/>
    </row>
    <row r="74" spans="1:5" ht="15.75" thickBot="1">
      <c r="A74" s="9"/>
      <c r="B74" s="23"/>
      <c r="C74" s="21"/>
      <c r="D74" s="23"/>
      <c r="E74" s="21"/>
    </row>
    <row r="75" spans="1:5" ht="15.75" thickBot="1">
      <c r="A75" s="10" t="s">
        <v>48</v>
      </c>
      <c r="B75" s="23">
        <v>2235</v>
      </c>
      <c r="C75" s="21" t="s">
        <v>43</v>
      </c>
      <c r="D75" s="23">
        <v>0</v>
      </c>
      <c r="E75" s="21"/>
    </row>
    <row r="76" spans="1:5" ht="15.75" thickBot="1">
      <c r="A76" s="9"/>
      <c r="B76" s="23"/>
      <c r="C76" s="21"/>
      <c r="D76" s="23"/>
      <c r="E76" s="21"/>
    </row>
    <row r="77" spans="1:5" ht="15.75" thickBot="1">
      <c r="A77" s="10" t="s">
        <v>49</v>
      </c>
      <c r="B77" s="23">
        <v>2235</v>
      </c>
      <c r="C77" s="21" t="s">
        <v>43</v>
      </c>
      <c r="D77" s="23">
        <v>0</v>
      </c>
      <c r="E77" s="21"/>
    </row>
    <row r="78" spans="1:5" ht="15.75" thickBot="1">
      <c r="A78" s="9"/>
      <c r="B78" s="23"/>
      <c r="C78" s="21"/>
      <c r="D78" s="23"/>
      <c r="E78" s="21"/>
    </row>
    <row r="79" spans="1:5" ht="30.75" thickBot="1">
      <c r="A79" s="10" t="s">
        <v>50</v>
      </c>
      <c r="B79" s="23">
        <v>229721</v>
      </c>
      <c r="C79" s="21" t="s">
        <v>39</v>
      </c>
      <c r="D79" s="23">
        <v>0</v>
      </c>
      <c r="E79" s="21"/>
    </row>
    <row r="80" spans="1:5" ht="15.75" thickBot="1">
      <c r="A80" s="9"/>
      <c r="B80" s="23"/>
      <c r="C80" s="21"/>
      <c r="D80" s="23"/>
      <c r="E80" s="21"/>
    </row>
    <row r="81" spans="1:5" ht="30.75" thickBot="1">
      <c r="A81" s="9" t="s">
        <v>51</v>
      </c>
      <c r="B81" s="23">
        <v>229721</v>
      </c>
      <c r="C81" s="21" t="s">
        <v>39</v>
      </c>
      <c r="D81" s="23">
        <v>0</v>
      </c>
      <c r="E81" s="21"/>
    </row>
    <row r="82" spans="1:5" ht="15.75" thickBot="1">
      <c r="A82" s="13"/>
      <c r="B82" s="25"/>
      <c r="C82" s="21"/>
      <c r="D82" s="25"/>
      <c r="E82" s="21"/>
    </row>
    <row r="83" spans="1:5" ht="15.75" thickBot="1">
      <c r="A83" s="8" t="s">
        <v>52</v>
      </c>
      <c r="B83" s="22"/>
      <c r="C83" s="21"/>
      <c r="D83" s="22"/>
      <c r="E83" s="21"/>
    </row>
    <row r="84" spans="1:5" ht="15.75" thickBot="1">
      <c r="A84" s="9"/>
      <c r="B84" s="23"/>
      <c r="C84" s="21"/>
      <c r="D84" s="23"/>
      <c r="E84" s="21"/>
    </row>
    <row r="85" spans="1:5" ht="15.75" thickBot="1">
      <c r="A85" s="10" t="s">
        <v>53</v>
      </c>
      <c r="B85" s="23">
        <v>0</v>
      </c>
      <c r="C85" s="21"/>
      <c r="D85" s="23">
        <v>520</v>
      </c>
      <c r="E85" s="21" t="s">
        <v>54</v>
      </c>
    </row>
    <row r="86" spans="1:5" ht="15.75" thickBot="1">
      <c r="A86" s="9"/>
      <c r="B86" s="23"/>
      <c r="C86" s="21"/>
      <c r="D86" s="23"/>
      <c r="E86" s="21"/>
    </row>
    <row r="87" spans="1:5" ht="15.75" thickBot="1">
      <c r="A87" s="10" t="s">
        <v>55</v>
      </c>
      <c r="B87" s="23">
        <v>0</v>
      </c>
      <c r="C87" s="21"/>
      <c r="D87" s="23">
        <v>185</v>
      </c>
      <c r="E87" s="21" t="s">
        <v>54</v>
      </c>
    </row>
    <row r="88" spans="1:5" ht="15.75" thickBot="1">
      <c r="A88" s="9"/>
      <c r="B88" s="23"/>
      <c r="C88" s="21"/>
      <c r="D88" s="23"/>
      <c r="E88" s="21"/>
    </row>
    <row r="89" spans="1:5" ht="15.75" thickBot="1">
      <c r="A89" s="10" t="s">
        <v>56</v>
      </c>
      <c r="B89" s="23">
        <v>0</v>
      </c>
      <c r="C89" s="21"/>
      <c r="D89" s="23">
        <v>322</v>
      </c>
      <c r="E89" s="21" t="s">
        <v>54</v>
      </c>
    </row>
    <row r="90" spans="1:5" ht="15.75" thickBot="1">
      <c r="A90" s="9"/>
      <c r="B90" s="23"/>
      <c r="C90" s="21"/>
      <c r="D90" s="23"/>
      <c r="E90" s="21"/>
    </row>
    <row r="91" spans="1:5" ht="15.75" thickBot="1">
      <c r="A91" s="13"/>
      <c r="B91" s="25"/>
      <c r="C91" s="21"/>
      <c r="D91" s="25"/>
      <c r="E91" s="21"/>
    </row>
    <row r="92" spans="1:5" ht="15.75" thickBot="1">
      <c r="A92" s="8" t="s">
        <v>57</v>
      </c>
      <c r="B92" s="22"/>
      <c r="C92" s="21"/>
      <c r="D92" s="22"/>
      <c r="E92" s="21"/>
    </row>
    <row r="93" spans="1:5" ht="15.75" thickBot="1">
      <c r="A93" s="9"/>
      <c r="B93" s="23"/>
      <c r="C93" s="21"/>
      <c r="D93" s="23"/>
      <c r="E93" s="21"/>
    </row>
    <row r="94" spans="1:5" ht="15.75" thickBot="1">
      <c r="A94" s="9" t="s">
        <v>58</v>
      </c>
      <c r="B94" s="23">
        <v>0</v>
      </c>
      <c r="C94" s="21" t="s">
        <v>8</v>
      </c>
      <c r="D94" s="23"/>
      <c r="E94" s="21"/>
    </row>
    <row r="95" spans="1:5" ht="15.75" thickBot="1">
      <c r="A95" s="9" t="s">
        <v>59</v>
      </c>
      <c r="B95" s="23">
        <v>214866</v>
      </c>
      <c r="C95" s="21" t="s">
        <v>8</v>
      </c>
      <c r="D95" s="23"/>
      <c r="E95" s="21"/>
    </row>
    <row r="96" spans="1:5" ht="15.75" thickBot="1">
      <c r="A96" s="9"/>
      <c r="B96" s="23"/>
      <c r="C96" s="21"/>
      <c r="D96" s="23"/>
      <c r="E96" s="21"/>
    </row>
    <row r="97" spans="1:5" ht="15.75" thickBot="1">
      <c r="A97" s="14" t="s">
        <v>60</v>
      </c>
      <c r="B97" s="23">
        <v>547</v>
      </c>
      <c r="C97" s="21" t="s">
        <v>61</v>
      </c>
      <c r="D97" s="23"/>
      <c r="E97" s="21"/>
    </row>
    <row r="98" spans="1:5" ht="15.75" thickBot="1">
      <c r="A98" s="14" t="s">
        <v>62</v>
      </c>
      <c r="B98" s="23">
        <v>0</v>
      </c>
      <c r="C98" s="21"/>
      <c r="D98" s="23"/>
      <c r="E98" s="21"/>
    </row>
    <row r="99" spans="1:5" ht="15.75" thickBot="1">
      <c r="A99" s="9"/>
      <c r="B99" s="23"/>
      <c r="C99" s="21"/>
      <c r="D99" s="23"/>
      <c r="E99" s="21"/>
    </row>
    <row r="100" spans="1:5" ht="15.75" thickBot="1">
      <c r="A100" s="9" t="s">
        <v>63</v>
      </c>
      <c r="B100" s="23">
        <v>14</v>
      </c>
      <c r="C100" s="21" t="s">
        <v>61</v>
      </c>
      <c r="D100" s="23"/>
      <c r="E100" s="21"/>
    </row>
    <row r="101" spans="1:5" ht="15.75" thickBot="1">
      <c r="A101" s="9" t="s">
        <v>64</v>
      </c>
      <c r="B101" s="23">
        <v>35893</v>
      </c>
      <c r="C101" s="21" t="s">
        <v>8</v>
      </c>
      <c r="D101" s="23"/>
      <c r="E101" s="21"/>
    </row>
    <row r="102" spans="1:5" ht="15.75" thickBot="1">
      <c r="A102" s="9"/>
      <c r="B102" s="23"/>
      <c r="C102" s="21"/>
      <c r="D102" s="23"/>
      <c r="E102" s="21"/>
    </row>
    <row r="103" spans="1:5" ht="15.75" thickBot="1">
      <c r="A103" s="9" t="s">
        <v>65</v>
      </c>
      <c r="B103" s="23">
        <v>0</v>
      </c>
      <c r="C103" s="21" t="s">
        <v>8</v>
      </c>
      <c r="D103" s="23"/>
      <c r="E103" s="21"/>
    </row>
    <row r="104" spans="1:5" ht="15.75" thickBot="1">
      <c r="A104" s="9" t="s">
        <v>66</v>
      </c>
      <c r="B104" s="23">
        <v>0</v>
      </c>
      <c r="C104" s="21" t="s">
        <v>8</v>
      </c>
      <c r="D104" s="23"/>
      <c r="E104" s="21"/>
    </row>
    <row r="105" spans="1:5" ht="15.75" thickBot="1">
      <c r="A105" s="9"/>
      <c r="B105" s="23"/>
      <c r="C105" s="21"/>
      <c r="D105" s="23"/>
      <c r="E105" s="21"/>
    </row>
    <row r="106" spans="1:5" ht="15.75" thickBot="1">
      <c r="A106" s="13"/>
      <c r="B106" s="25"/>
      <c r="C106" s="21"/>
      <c r="D106" s="25"/>
      <c r="E106" s="21"/>
    </row>
    <row r="107" spans="1:5" ht="15.75" thickBot="1">
      <c r="A107" s="8" t="s">
        <v>67</v>
      </c>
      <c r="B107" s="22"/>
      <c r="C107" s="21"/>
      <c r="D107" s="22"/>
      <c r="E107" s="21"/>
    </row>
    <row r="108" spans="1:5" ht="15.75" thickBot="1">
      <c r="A108" s="9"/>
      <c r="B108" s="23"/>
      <c r="C108" s="21"/>
      <c r="D108" s="23"/>
      <c r="E108" s="21"/>
    </row>
    <row r="109" spans="1:5" ht="15.75" thickBot="1">
      <c r="A109" s="9" t="s">
        <v>68</v>
      </c>
      <c r="B109" s="23">
        <v>24665</v>
      </c>
      <c r="C109" s="21" t="s">
        <v>8</v>
      </c>
      <c r="D109" s="23"/>
      <c r="E109" s="21"/>
    </row>
    <row r="110" spans="1:5" ht="15.75" thickBot="1">
      <c r="A110" s="9" t="s">
        <v>69</v>
      </c>
      <c r="B110" s="23">
        <v>0</v>
      </c>
      <c r="C110" s="21" t="s">
        <v>8</v>
      </c>
      <c r="D110" s="23"/>
      <c r="E110" s="21"/>
    </row>
    <row r="111" spans="1:5" ht="15.75" thickBot="1">
      <c r="A111" s="9"/>
      <c r="B111" s="23"/>
      <c r="C111" s="21"/>
      <c r="D111" s="23"/>
      <c r="E111" s="21"/>
    </row>
    <row r="112" spans="1:5" ht="15.75" thickBot="1">
      <c r="A112" s="9" t="s">
        <v>70</v>
      </c>
      <c r="B112" s="23">
        <v>652</v>
      </c>
      <c r="C112" s="21" t="s">
        <v>61</v>
      </c>
      <c r="D112" s="23"/>
      <c r="E112" s="21"/>
    </row>
    <row r="113" spans="1:5" ht="15.75" thickBot="1">
      <c r="A113" s="9"/>
      <c r="B113" s="23"/>
      <c r="C113" s="21"/>
      <c r="D113" s="23"/>
      <c r="E113" s="21"/>
    </row>
    <row r="114" spans="1:5" ht="15.75" thickBot="1">
      <c r="A114" s="9" t="s">
        <v>71</v>
      </c>
      <c r="B114" s="23">
        <v>0</v>
      </c>
      <c r="C114" s="21"/>
      <c r="D114" s="23"/>
      <c r="E114" s="21"/>
    </row>
    <row r="115" spans="1:5" ht="15.75" thickBot="1">
      <c r="A115" s="9" t="s">
        <v>72</v>
      </c>
      <c r="B115" s="23">
        <v>803</v>
      </c>
      <c r="C115" s="21" t="s">
        <v>8</v>
      </c>
      <c r="D115" s="23"/>
      <c r="E115" s="21"/>
    </row>
    <row r="116" spans="1:5" ht="15.75" thickBot="1">
      <c r="A116" s="9"/>
      <c r="B116" s="23"/>
      <c r="C116" s="21"/>
      <c r="D116" s="23"/>
      <c r="E116" s="21"/>
    </row>
    <row r="117" spans="1:5" ht="15.75" thickBot="1">
      <c r="A117" s="13"/>
      <c r="B117" s="25"/>
      <c r="C117" s="21"/>
      <c r="D117" s="25"/>
      <c r="E117" s="21"/>
    </row>
    <row r="118" spans="1:5" ht="15.75" thickBot="1">
      <c r="A118" s="8" t="s">
        <v>73</v>
      </c>
      <c r="B118" s="22"/>
      <c r="C118" s="21"/>
      <c r="D118" s="22"/>
      <c r="E118" s="21"/>
    </row>
    <row r="119" spans="1:5" ht="15.75" thickBot="1">
      <c r="A119" s="9"/>
      <c r="B119" s="23"/>
      <c r="C119" s="21"/>
      <c r="D119" s="23"/>
      <c r="E119" s="21"/>
    </row>
    <row r="120" spans="1:5" ht="15.75" thickBot="1">
      <c r="A120" s="9" t="s">
        <v>74</v>
      </c>
      <c r="B120" s="23">
        <v>439</v>
      </c>
      <c r="C120" s="21" t="s">
        <v>75</v>
      </c>
      <c r="D120" s="23"/>
      <c r="E120" s="21"/>
    </row>
    <row r="121" spans="1:5" ht="15.75" thickBot="1">
      <c r="A121" s="9"/>
      <c r="B121" s="23"/>
      <c r="C121" s="21"/>
      <c r="D121" s="23"/>
      <c r="E121" s="21"/>
    </row>
    <row r="122" spans="1:5" ht="15.75" thickBot="1">
      <c r="A122" s="13" t="s">
        <v>76</v>
      </c>
      <c r="B122" s="25">
        <v>439</v>
      </c>
      <c r="C122" s="21" t="s">
        <v>75</v>
      </c>
      <c r="D122" s="25"/>
      <c r="E122" s="21"/>
    </row>
  </sheetData>
  <mergeCells count="12">
    <mergeCell ref="D3:D4"/>
    <mergeCell ref="E3:E4"/>
    <mergeCell ref="D23:D24"/>
    <mergeCell ref="E23:E24"/>
    <mergeCell ref="A1:A2"/>
    <mergeCell ref="C3:C4"/>
    <mergeCell ref="C23:C24"/>
    <mergeCell ref="A23:A24"/>
    <mergeCell ref="B23:B24"/>
    <mergeCell ref="A3:A4"/>
    <mergeCell ref="B3:B4"/>
    <mergeCell ref="A21:A2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7"/>
  <sheetViews>
    <sheetView workbookViewId="0">
      <selection activeCell="J4" sqref="J4:L4"/>
    </sheetView>
  </sheetViews>
  <sheetFormatPr defaultRowHeight="15"/>
  <sheetData>
    <row r="2" spans="1:14">
      <c r="M2" t="s">
        <v>77</v>
      </c>
    </row>
    <row r="4" spans="1:14">
      <c r="A4" s="15">
        <v>86</v>
      </c>
      <c r="B4" s="15">
        <v>127</v>
      </c>
      <c r="C4" s="15">
        <v>127</v>
      </c>
      <c r="D4" s="15">
        <v>7</v>
      </c>
      <c r="E4" s="15"/>
      <c r="F4" s="15"/>
      <c r="G4" s="15"/>
      <c r="H4" s="15">
        <v>12</v>
      </c>
      <c r="I4" s="15">
        <v>98</v>
      </c>
      <c r="J4" s="15">
        <v>5</v>
      </c>
      <c r="K4" s="15">
        <v>18</v>
      </c>
      <c r="L4" s="15">
        <v>172</v>
      </c>
      <c r="M4">
        <f>SUM(A4:L4)</f>
        <v>652</v>
      </c>
      <c r="N4" t="s">
        <v>78</v>
      </c>
    </row>
    <row r="5" spans="1:1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>
        <f>SUM(A5:L5)</f>
        <v>0</v>
      </c>
      <c r="N5" t="s">
        <v>79</v>
      </c>
    </row>
    <row r="6" spans="1:14">
      <c r="A6" s="15">
        <v>1744</v>
      </c>
      <c r="B6" s="15">
        <v>2230</v>
      </c>
      <c r="C6" s="15">
        <v>2033</v>
      </c>
      <c r="D6" s="15">
        <v>2127</v>
      </c>
      <c r="E6" s="15">
        <v>2196</v>
      </c>
      <c r="F6" s="15">
        <v>2233</v>
      </c>
      <c r="G6" s="15">
        <v>2176</v>
      </c>
      <c r="H6" s="15">
        <v>2199</v>
      </c>
      <c r="I6" s="15">
        <v>1944</v>
      </c>
      <c r="J6" s="15">
        <v>1873</v>
      </c>
      <c r="K6" s="15">
        <v>1803</v>
      </c>
      <c r="L6" s="15">
        <v>2107</v>
      </c>
      <c r="M6">
        <f>SUM(A6:L6)</f>
        <v>24665</v>
      </c>
    </row>
    <row r="7" spans="1:14">
      <c r="M7">
        <f>SUM(M4:M6)</f>
        <v>25317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Carlton Wellington</dc:creator>
  <cp:keywords/>
  <dc:description/>
  <cp:lastModifiedBy>piercg90</cp:lastModifiedBy>
  <cp:revision/>
  <dcterms:created xsi:type="dcterms:W3CDTF">2022-10-12T12:28:16Z</dcterms:created>
  <dcterms:modified xsi:type="dcterms:W3CDTF">2024-02-07T11:33:18Z</dcterms:modified>
  <cp:category/>
  <cp:contentStatus/>
</cp:coreProperties>
</file>