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\store\personal-store\k\KNOXBA201\"/>
    </mc:Choice>
  </mc:AlternateContent>
  <xr:revisionPtr revIDLastSave="0" documentId="13_ncr:1_{CFE10883-A243-4132-9D06-51B49BCE0A8B}" xr6:coauthVersionLast="47" xr6:coauthVersionMax="47" xr10:uidLastSave="{00000000-0000-0000-0000-000000000000}"/>
  <bookViews>
    <workbookView xWindow="-80" yWindow="-80" windowWidth="19360" windowHeight="10360" xr2:uid="{90491E52-C58D-4EF6-9FB2-A2CE8C97C5D4}"/>
  </bookViews>
  <sheets>
    <sheet name="Q1" sheetId="1" r:id="rId1"/>
  </sheets>
  <definedNames>
    <definedName name="_xlnm._FilterDatabase" localSheetId="0" hidden="1">'Q1'!$A$1:$C$87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7" i="1" l="1"/>
</calcChain>
</file>

<file path=xl/sharedStrings.xml><?xml version="1.0" encoding="utf-8"?>
<sst xmlns="http://schemas.openxmlformats.org/spreadsheetml/2006/main" count="174" uniqueCount="57">
  <si>
    <t>CHILD HEALTH MANAGEMENT</t>
  </si>
  <si>
    <t>CONSULTANT - AGENCY</t>
  </si>
  <si>
    <t>TRAINEE GRADE DOCTOR - AGENCY</t>
  </si>
  <si>
    <t>CWD DIVISION MANAGEMENT</t>
  </si>
  <si>
    <t>IMAGING</t>
  </si>
  <si>
    <t>OBSTETRICS MANAGEMENT</t>
  </si>
  <si>
    <t>PHARMACY</t>
  </si>
  <si>
    <t>Histopathology</t>
  </si>
  <si>
    <t>Microbiology</t>
  </si>
  <si>
    <t>Neonatal</t>
  </si>
  <si>
    <t>Haematology</t>
  </si>
  <si>
    <t>A&amp;E</t>
  </si>
  <si>
    <t>ACUTE MEDICINE</t>
  </si>
  <si>
    <t>FRAIL ELDERLY</t>
  </si>
  <si>
    <t>GENERAL MEDICINE</t>
  </si>
  <si>
    <t>RENAL</t>
  </si>
  <si>
    <t>ESCALATION WARDS</t>
  </si>
  <si>
    <t>MEDICINE DIVISION MANAGEMENT</t>
  </si>
  <si>
    <t>CLINICAL HAEMATOLOGY</t>
  </si>
  <si>
    <t>ONC &amp; HAEM DIRECTORATE MGT</t>
  </si>
  <si>
    <t>ONCOLOGY</t>
  </si>
  <si>
    <t>GASTROENTEROLOGY</t>
  </si>
  <si>
    <t>INFECTIOUS DISEASES</t>
  </si>
  <si>
    <t>RESPIRATORY</t>
  </si>
  <si>
    <t>CARDIOLOGY</t>
  </si>
  <si>
    <t>CARDIOTHORACIC SURGERY</t>
  </si>
  <si>
    <t>NEURO PHYSIOLOGY</t>
  </si>
  <si>
    <t>NEUROLOGY</t>
  </si>
  <si>
    <t>STROKE</t>
  </si>
  <si>
    <t>SPECIALISED DIVISION MGT.</t>
  </si>
  <si>
    <t>MAJOR TRAUMA AND REHAB</t>
  </si>
  <si>
    <t>NEURO SURGERY</t>
  </si>
  <si>
    <t>ORTHOPAEDICS</t>
  </si>
  <si>
    <t>RHEUMATOLOGY &amp; REHABILITATION</t>
  </si>
  <si>
    <t>Neurosciences Management</t>
  </si>
  <si>
    <t>ANAESTHETICS</t>
  </si>
  <si>
    <t>CRITICAL CARE</t>
  </si>
  <si>
    <t>BREAST SURGERY</t>
  </si>
  <si>
    <t>COLORECTAL SURGERY</t>
  </si>
  <si>
    <t>GENERAL SURGERY</t>
  </si>
  <si>
    <t>UPPER GI SURGERY</t>
  </si>
  <si>
    <t>UROLOGY</t>
  </si>
  <si>
    <t>VASCULAR SURGERY</t>
  </si>
  <si>
    <t>DERMATOLOGY</t>
  </si>
  <si>
    <t>ENT</t>
  </si>
  <si>
    <t>OPHTHALMOLOGY</t>
  </si>
  <si>
    <t>ORAL/MAX FAX</t>
  </si>
  <si>
    <t>PLASTICS</t>
  </si>
  <si>
    <t>PERFORMANCE &amp; TRANSFORMATION</t>
  </si>
  <si>
    <t>OPERATIONS</t>
  </si>
  <si>
    <t>STRATEGY &amp; PLANNING</t>
  </si>
  <si>
    <t>Acute &amp; Urgent Care at Home</t>
  </si>
  <si>
    <t>I&amp;E RESERVES</t>
  </si>
  <si>
    <t>Total Agency Spend for Medical Staff - August 2020 to January 2024</t>
  </si>
  <si>
    <t>Specialty/Department</t>
  </si>
  <si>
    <t>Custom period range
August 2020 to January 2024
Amount (£)</t>
  </si>
  <si>
    <t>Medical Agency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</si>
</sst>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164" fontId="1" fillId="0" borderId="1" xfId="0" applyNumberFormat="1" applyFont="1" applyBorder="1"/>
    <xf numFmtId="164" fontId="3" fillId="0" borderId="1" xfId="0" applyNumberFormat="1" applyFont="1" applyBorder="1"/>
    <xf numFmtId="164" fontId="2" fillId="0" borderId="1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85895-5064-4991-8566-1B30A51032A2}">
  <sheetPr filterMode="1"/>
  <dimension ref="A1:C87"/>
  <sheetViews>
    <sheetView tabSelected="1" workbookViewId="0"/>
  </sheetViews>
  <sheetFormatPr defaultRowHeight="14.5" x14ac:dyDescent="0.35"/>
  <cols>
    <col min="1" max="1" width="35.7265625" bestFit="1" customWidth="1"/>
    <col min="2" max="2" width="34.7265625" bestFit="1" customWidth="1"/>
    <col min="3" max="3" width="43.7265625" style="3" bestFit="1" customWidth="1"/>
  </cols>
  <sheetData>
    <row r="1" spans="1:3" ht="39.5" x14ac:dyDescent="0.35">
      <c r="A1" s="4" t="s">
        <v>54</v>
      </c>
      <c r="B1" s="4" t="s">
        <v>56</v>
      </c>
      <c r="C1" s="9" t="s">
        <v>55</v>
      </c>
    </row>
    <row r="2" spans="1:3" x14ac:dyDescent="0.35">
      <c r="A2" s="1" t="s">
        <v>11</v>
      </c>
      <c r="B2" s="1" t="s">
        <v>1</v>
      </c>
      <c r="C2" s="2">
        <v>1182981.71</v>
      </c>
    </row>
    <row r="3" spans="1:3" x14ac:dyDescent="0.35">
      <c r="A3" s="1" t="s">
        <v>11</v>
      </c>
      <c r="B3" s="1" t="s">
        <v>2</v>
      </c>
      <c r="C3" s="2">
        <v>1810542.06</v>
      </c>
    </row>
    <row r="4" spans="1:3" hidden="1" x14ac:dyDescent="0.35">
      <c r="A4" s="1" t="s">
        <v>51</v>
      </c>
      <c r="B4" s="1" t="s">
        <v>1</v>
      </c>
      <c r="C4" s="2">
        <v>0</v>
      </c>
    </row>
    <row r="5" spans="1:3" x14ac:dyDescent="0.35">
      <c r="A5" s="1" t="s">
        <v>12</v>
      </c>
      <c r="B5" s="1" t="s">
        <v>1</v>
      </c>
      <c r="C5" s="2">
        <v>3257195</v>
      </c>
    </row>
    <row r="6" spans="1:3" x14ac:dyDescent="0.35">
      <c r="A6" s="1" t="s">
        <v>12</v>
      </c>
      <c r="B6" s="1" t="s">
        <v>2</v>
      </c>
      <c r="C6" s="2">
        <v>2349212.98</v>
      </c>
    </row>
    <row r="7" spans="1:3" x14ac:dyDescent="0.35">
      <c r="A7" s="1" t="s">
        <v>35</v>
      </c>
      <c r="B7" s="1" t="s">
        <v>1</v>
      </c>
      <c r="C7" s="2">
        <v>3852453.07</v>
      </c>
    </row>
    <row r="8" spans="1:3" x14ac:dyDescent="0.35">
      <c r="A8" s="1" t="s">
        <v>35</v>
      </c>
      <c r="B8" s="1" t="s">
        <v>2</v>
      </c>
      <c r="C8" s="2">
        <v>9232.66</v>
      </c>
    </row>
    <row r="9" spans="1:3" x14ac:dyDescent="0.35">
      <c r="A9" s="1" t="s">
        <v>37</v>
      </c>
      <c r="B9" s="1" t="s">
        <v>1</v>
      </c>
      <c r="C9" s="2">
        <v>129061.37</v>
      </c>
    </row>
    <row r="10" spans="1:3" x14ac:dyDescent="0.35">
      <c r="A10" s="1" t="s">
        <v>37</v>
      </c>
      <c r="B10" s="1" t="s">
        <v>2</v>
      </c>
      <c r="C10" s="2">
        <v>2259.9699999999998</v>
      </c>
    </row>
    <row r="11" spans="1:3" x14ac:dyDescent="0.35">
      <c r="A11" s="1" t="s">
        <v>24</v>
      </c>
      <c r="B11" s="1" t="s">
        <v>2</v>
      </c>
      <c r="C11" s="2">
        <v>268635.33</v>
      </c>
    </row>
    <row r="12" spans="1:3" x14ac:dyDescent="0.35">
      <c r="A12" s="1" t="s">
        <v>25</v>
      </c>
      <c r="B12" s="1" t="s">
        <v>1</v>
      </c>
      <c r="C12" s="2">
        <v>183883.18</v>
      </c>
    </row>
    <row r="13" spans="1:3" x14ac:dyDescent="0.35">
      <c r="A13" s="1" t="s">
        <v>25</v>
      </c>
      <c r="B13" s="1" t="s">
        <v>2</v>
      </c>
      <c r="C13" s="2">
        <v>319508.19</v>
      </c>
    </row>
    <row r="14" spans="1:3" x14ac:dyDescent="0.35">
      <c r="A14" s="1" t="s">
        <v>0</v>
      </c>
      <c r="B14" s="1" t="s">
        <v>1</v>
      </c>
      <c r="C14" s="2">
        <v>998430.71999999997</v>
      </c>
    </row>
    <row r="15" spans="1:3" x14ac:dyDescent="0.35">
      <c r="A15" s="1" t="s">
        <v>0</v>
      </c>
      <c r="B15" s="1" t="s">
        <v>2</v>
      </c>
      <c r="C15" s="2">
        <v>479076.63</v>
      </c>
    </row>
    <row r="16" spans="1:3" x14ac:dyDescent="0.35">
      <c r="A16" s="1" t="s">
        <v>18</v>
      </c>
      <c r="B16" s="1" t="s">
        <v>1</v>
      </c>
      <c r="C16" s="2">
        <v>332674.71000000002</v>
      </c>
    </row>
    <row r="17" spans="1:3" x14ac:dyDescent="0.35">
      <c r="A17" s="1" t="s">
        <v>18</v>
      </c>
      <c r="B17" s="1" t="s">
        <v>2</v>
      </c>
      <c r="C17" s="2">
        <v>494429.23</v>
      </c>
    </row>
    <row r="18" spans="1:3" x14ac:dyDescent="0.35">
      <c r="A18" s="1" t="s">
        <v>38</v>
      </c>
      <c r="B18" s="1" t="s">
        <v>2</v>
      </c>
      <c r="C18" s="2">
        <v>53057.7</v>
      </c>
    </row>
    <row r="19" spans="1:3" x14ac:dyDescent="0.35">
      <c r="A19" s="1" t="s">
        <v>36</v>
      </c>
      <c r="B19" s="1" t="s">
        <v>1</v>
      </c>
      <c r="C19" s="2">
        <v>308251.09999999998</v>
      </c>
    </row>
    <row r="20" spans="1:3" hidden="1" x14ac:dyDescent="0.35">
      <c r="A20" s="1" t="s">
        <v>3</v>
      </c>
      <c r="B20" s="1" t="s">
        <v>1</v>
      </c>
      <c r="C20" s="2">
        <v>0</v>
      </c>
    </row>
    <row r="21" spans="1:3" x14ac:dyDescent="0.35">
      <c r="A21" s="1" t="s">
        <v>43</v>
      </c>
      <c r="B21" s="1" t="s">
        <v>1</v>
      </c>
      <c r="C21" s="2">
        <v>26071.439999999999</v>
      </c>
    </row>
    <row r="22" spans="1:3" x14ac:dyDescent="0.35">
      <c r="A22" s="1" t="s">
        <v>44</v>
      </c>
      <c r="B22" s="1" t="s">
        <v>1</v>
      </c>
      <c r="C22" s="2">
        <v>163972.59</v>
      </c>
    </row>
    <row r="23" spans="1:3" x14ac:dyDescent="0.35">
      <c r="A23" s="1" t="s">
        <v>44</v>
      </c>
      <c r="B23" s="1" t="s">
        <v>2</v>
      </c>
      <c r="C23" s="2">
        <v>346858.39</v>
      </c>
    </row>
    <row r="24" spans="1:3" x14ac:dyDescent="0.35">
      <c r="A24" s="1" t="s">
        <v>16</v>
      </c>
      <c r="B24" s="1" t="s">
        <v>1</v>
      </c>
      <c r="C24" s="2">
        <v>1236839.94</v>
      </c>
    </row>
    <row r="25" spans="1:3" x14ac:dyDescent="0.35">
      <c r="A25" s="1" t="s">
        <v>16</v>
      </c>
      <c r="B25" s="1" t="s">
        <v>2</v>
      </c>
      <c r="C25" s="2">
        <v>1621142.9</v>
      </c>
    </row>
    <row r="26" spans="1:3" x14ac:dyDescent="0.35">
      <c r="A26" s="1" t="s">
        <v>13</v>
      </c>
      <c r="B26" s="1" t="s">
        <v>1</v>
      </c>
      <c r="C26" s="2">
        <v>2540500.48</v>
      </c>
    </row>
    <row r="27" spans="1:3" x14ac:dyDescent="0.35">
      <c r="A27" s="1" t="s">
        <v>13</v>
      </c>
      <c r="B27" s="1" t="s">
        <v>2</v>
      </c>
      <c r="C27" s="2">
        <v>1730227</v>
      </c>
    </row>
    <row r="28" spans="1:3" x14ac:dyDescent="0.35">
      <c r="A28" s="1" t="s">
        <v>21</v>
      </c>
      <c r="B28" s="1" t="s">
        <v>1</v>
      </c>
      <c r="C28" s="2">
        <v>1600056.56</v>
      </c>
    </row>
    <row r="29" spans="1:3" x14ac:dyDescent="0.35">
      <c r="A29" s="1" t="s">
        <v>21</v>
      </c>
      <c r="B29" s="1" t="s">
        <v>2</v>
      </c>
      <c r="C29" s="2">
        <v>312004.34000000003</v>
      </c>
    </row>
    <row r="30" spans="1:3" x14ac:dyDescent="0.35">
      <c r="A30" s="1" t="s">
        <v>14</v>
      </c>
      <c r="B30" s="1" t="s">
        <v>1</v>
      </c>
      <c r="C30" s="2">
        <v>1492815.98</v>
      </c>
    </row>
    <row r="31" spans="1:3" x14ac:dyDescent="0.35">
      <c r="A31" s="1" t="s">
        <v>14</v>
      </c>
      <c r="B31" s="1" t="s">
        <v>2</v>
      </c>
      <c r="C31" s="2">
        <v>1433458.3</v>
      </c>
    </row>
    <row r="32" spans="1:3" hidden="1" x14ac:dyDescent="0.35">
      <c r="A32" s="1" t="s">
        <v>39</v>
      </c>
      <c r="B32" s="1" t="s">
        <v>1</v>
      </c>
      <c r="C32" s="2">
        <v>0</v>
      </c>
    </row>
    <row r="33" spans="1:3" hidden="1" x14ac:dyDescent="0.35">
      <c r="A33" s="1" t="s">
        <v>39</v>
      </c>
      <c r="B33" s="1" t="s">
        <v>2</v>
      </c>
      <c r="C33" s="2">
        <v>0</v>
      </c>
    </row>
    <row r="34" spans="1:3" hidden="1" x14ac:dyDescent="0.35">
      <c r="A34" s="1" t="s">
        <v>10</v>
      </c>
      <c r="B34" s="1" t="s">
        <v>2</v>
      </c>
      <c r="C34" s="2">
        <v>0</v>
      </c>
    </row>
    <row r="35" spans="1:3" x14ac:dyDescent="0.35">
      <c r="A35" s="1" t="s">
        <v>7</v>
      </c>
      <c r="B35" s="1" t="s">
        <v>1</v>
      </c>
      <c r="C35" s="2">
        <v>244652.3</v>
      </c>
    </row>
    <row r="36" spans="1:3" hidden="1" x14ac:dyDescent="0.35">
      <c r="A36" s="1" t="s">
        <v>52</v>
      </c>
      <c r="B36" s="1" t="s">
        <v>1</v>
      </c>
      <c r="C36" s="2">
        <v>0</v>
      </c>
    </row>
    <row r="37" spans="1:3" hidden="1" x14ac:dyDescent="0.35">
      <c r="A37" s="1" t="s">
        <v>52</v>
      </c>
      <c r="B37" s="1" t="s">
        <v>2</v>
      </c>
      <c r="C37" s="2">
        <v>0</v>
      </c>
    </row>
    <row r="38" spans="1:3" x14ac:dyDescent="0.35">
      <c r="A38" s="1" t="s">
        <v>4</v>
      </c>
      <c r="B38" s="1" t="s">
        <v>1</v>
      </c>
      <c r="C38" s="2">
        <v>401734.28</v>
      </c>
    </row>
    <row r="39" spans="1:3" x14ac:dyDescent="0.35">
      <c r="A39" s="1" t="s">
        <v>22</v>
      </c>
      <c r="B39" s="1" t="s">
        <v>1</v>
      </c>
      <c r="C39" s="2">
        <v>1359.93</v>
      </c>
    </row>
    <row r="40" spans="1:3" x14ac:dyDescent="0.35">
      <c r="A40" s="1" t="s">
        <v>22</v>
      </c>
      <c r="B40" s="1" t="s">
        <v>2</v>
      </c>
      <c r="C40" s="2">
        <v>6463.45</v>
      </c>
    </row>
    <row r="41" spans="1:3" hidden="1" x14ac:dyDescent="0.35">
      <c r="A41" s="1" t="s">
        <v>30</v>
      </c>
      <c r="B41" s="1" t="s">
        <v>1</v>
      </c>
      <c r="C41" s="2">
        <v>0</v>
      </c>
    </row>
    <row r="42" spans="1:3" hidden="1" x14ac:dyDescent="0.35">
      <c r="A42" s="1" t="s">
        <v>30</v>
      </c>
      <c r="B42" s="1" t="s">
        <v>2</v>
      </c>
      <c r="C42" s="2">
        <v>0</v>
      </c>
    </row>
    <row r="43" spans="1:3" hidden="1" x14ac:dyDescent="0.35">
      <c r="A43" s="1" t="s">
        <v>17</v>
      </c>
      <c r="B43" s="1" t="s">
        <v>1</v>
      </c>
      <c r="C43" s="2">
        <v>0</v>
      </c>
    </row>
    <row r="44" spans="1:3" x14ac:dyDescent="0.35">
      <c r="A44" s="1" t="s">
        <v>17</v>
      </c>
      <c r="B44" s="1" t="s">
        <v>2</v>
      </c>
      <c r="C44" s="2">
        <v>1822.5</v>
      </c>
    </row>
    <row r="45" spans="1:3" x14ac:dyDescent="0.35">
      <c r="A45" s="1" t="s">
        <v>8</v>
      </c>
      <c r="B45" s="1" t="s">
        <v>1</v>
      </c>
      <c r="C45" s="2">
        <v>2110363.34</v>
      </c>
    </row>
    <row r="46" spans="1:3" x14ac:dyDescent="0.35">
      <c r="A46" s="1" t="s">
        <v>9</v>
      </c>
      <c r="B46" s="1" t="s">
        <v>1</v>
      </c>
      <c r="C46" s="2">
        <v>360534.2</v>
      </c>
    </row>
    <row r="47" spans="1:3" x14ac:dyDescent="0.35">
      <c r="A47" s="1" t="s">
        <v>9</v>
      </c>
      <c r="B47" s="1" t="s">
        <v>2</v>
      </c>
      <c r="C47" s="2">
        <v>79072.929999999993</v>
      </c>
    </row>
    <row r="48" spans="1:3" hidden="1" x14ac:dyDescent="0.35">
      <c r="A48" s="1" t="s">
        <v>26</v>
      </c>
      <c r="B48" s="1" t="s">
        <v>1</v>
      </c>
      <c r="C48" s="2">
        <v>0</v>
      </c>
    </row>
    <row r="49" spans="1:3" hidden="1" x14ac:dyDescent="0.35">
      <c r="A49" s="1" t="s">
        <v>31</v>
      </c>
      <c r="B49" s="1" t="s">
        <v>1</v>
      </c>
      <c r="C49" s="2">
        <v>0</v>
      </c>
    </row>
    <row r="50" spans="1:3" x14ac:dyDescent="0.35">
      <c r="A50" s="1" t="s">
        <v>31</v>
      </c>
      <c r="B50" s="1" t="s">
        <v>2</v>
      </c>
      <c r="C50" s="2">
        <v>628884.73</v>
      </c>
    </row>
    <row r="51" spans="1:3" x14ac:dyDescent="0.35">
      <c r="A51" s="1" t="s">
        <v>27</v>
      </c>
      <c r="B51" s="1" t="s">
        <v>1</v>
      </c>
      <c r="C51" s="2">
        <v>242436.46</v>
      </c>
    </row>
    <row r="52" spans="1:3" x14ac:dyDescent="0.35">
      <c r="A52" s="1" t="s">
        <v>27</v>
      </c>
      <c r="B52" s="1" t="s">
        <v>2</v>
      </c>
      <c r="C52" s="2">
        <v>633708.47</v>
      </c>
    </row>
    <row r="53" spans="1:3" hidden="1" x14ac:dyDescent="0.35">
      <c r="A53" s="1" t="s">
        <v>34</v>
      </c>
      <c r="B53" s="1" t="s">
        <v>1</v>
      </c>
      <c r="C53" s="2">
        <v>0</v>
      </c>
    </row>
    <row r="54" spans="1:3" x14ac:dyDescent="0.35">
      <c r="A54" s="1" t="s">
        <v>5</v>
      </c>
      <c r="B54" s="1" t="s">
        <v>1</v>
      </c>
      <c r="C54" s="2">
        <v>107118.94</v>
      </c>
    </row>
    <row r="55" spans="1:3" x14ac:dyDescent="0.35">
      <c r="A55" s="1" t="s">
        <v>5</v>
      </c>
      <c r="B55" s="1" t="s">
        <v>2</v>
      </c>
      <c r="C55" s="2">
        <v>702181.53</v>
      </c>
    </row>
    <row r="56" spans="1:3" hidden="1" x14ac:dyDescent="0.35">
      <c r="A56" s="1" t="s">
        <v>19</v>
      </c>
      <c r="B56" s="1" t="s">
        <v>1</v>
      </c>
      <c r="C56" s="2">
        <v>0</v>
      </c>
    </row>
    <row r="57" spans="1:3" hidden="1" x14ac:dyDescent="0.35">
      <c r="A57" s="1" t="s">
        <v>19</v>
      </c>
      <c r="B57" s="1" t="s">
        <v>2</v>
      </c>
      <c r="C57" s="2">
        <v>0</v>
      </c>
    </row>
    <row r="58" spans="1:3" x14ac:dyDescent="0.35">
      <c r="A58" s="1" t="s">
        <v>20</v>
      </c>
      <c r="B58" s="1" t="s">
        <v>1</v>
      </c>
      <c r="C58" s="2">
        <v>1802887.59</v>
      </c>
    </row>
    <row r="59" spans="1:3" x14ac:dyDescent="0.35">
      <c r="A59" s="1" t="s">
        <v>20</v>
      </c>
      <c r="B59" s="1" t="s">
        <v>2</v>
      </c>
      <c r="C59" s="2">
        <v>177854.06</v>
      </c>
    </row>
    <row r="60" spans="1:3" x14ac:dyDescent="0.35">
      <c r="A60" s="1" t="s">
        <v>49</v>
      </c>
      <c r="B60" s="1" t="s">
        <v>1</v>
      </c>
      <c r="C60" s="2">
        <v>333041.25</v>
      </c>
    </row>
    <row r="61" spans="1:3" x14ac:dyDescent="0.35">
      <c r="A61" s="1" t="s">
        <v>49</v>
      </c>
      <c r="B61" s="1" t="s">
        <v>2</v>
      </c>
      <c r="C61" s="2">
        <v>28750.94</v>
      </c>
    </row>
    <row r="62" spans="1:3" x14ac:dyDescent="0.35">
      <c r="A62" s="1" t="s">
        <v>45</v>
      </c>
      <c r="B62" s="1" t="s">
        <v>1</v>
      </c>
      <c r="C62" s="2">
        <v>4307.2</v>
      </c>
    </row>
    <row r="63" spans="1:3" x14ac:dyDescent="0.35">
      <c r="A63" s="1" t="s">
        <v>45</v>
      </c>
      <c r="B63" s="1" t="s">
        <v>2</v>
      </c>
      <c r="C63" s="2">
        <v>71579.13</v>
      </c>
    </row>
    <row r="64" spans="1:3" x14ac:dyDescent="0.35">
      <c r="A64" s="1" t="s">
        <v>46</v>
      </c>
      <c r="B64" s="1" t="s">
        <v>1</v>
      </c>
      <c r="C64" s="2">
        <v>28308.62</v>
      </c>
    </row>
    <row r="65" spans="1:3" x14ac:dyDescent="0.35">
      <c r="A65" s="1" t="s">
        <v>46</v>
      </c>
      <c r="B65" s="1" t="s">
        <v>2</v>
      </c>
      <c r="C65" s="2">
        <v>277534.37</v>
      </c>
    </row>
    <row r="66" spans="1:3" hidden="1" x14ac:dyDescent="0.35">
      <c r="A66" s="1" t="s">
        <v>32</v>
      </c>
      <c r="B66" s="1" t="s">
        <v>1</v>
      </c>
      <c r="C66" s="2">
        <v>0</v>
      </c>
    </row>
    <row r="67" spans="1:3" x14ac:dyDescent="0.35">
      <c r="A67" s="1" t="s">
        <v>32</v>
      </c>
      <c r="B67" s="1" t="s">
        <v>2</v>
      </c>
      <c r="C67" s="2">
        <v>1716611.93</v>
      </c>
    </row>
    <row r="68" spans="1:3" x14ac:dyDescent="0.35">
      <c r="A68" s="1" t="s">
        <v>48</v>
      </c>
      <c r="B68" s="1" t="s">
        <v>1</v>
      </c>
      <c r="C68" s="2">
        <v>24360</v>
      </c>
    </row>
    <row r="69" spans="1:3" hidden="1" x14ac:dyDescent="0.35">
      <c r="A69" s="1" t="s">
        <v>6</v>
      </c>
      <c r="B69" s="1" t="s">
        <v>1</v>
      </c>
      <c r="C69" s="2">
        <v>0</v>
      </c>
    </row>
    <row r="70" spans="1:3" x14ac:dyDescent="0.35">
      <c r="A70" s="1" t="s">
        <v>47</v>
      </c>
      <c r="B70" s="1" t="s">
        <v>1</v>
      </c>
      <c r="C70" s="2">
        <v>44326.18</v>
      </c>
    </row>
    <row r="71" spans="1:3" x14ac:dyDescent="0.35">
      <c r="A71" s="1" t="s">
        <v>47</v>
      </c>
      <c r="B71" s="1" t="s">
        <v>2</v>
      </c>
      <c r="C71" s="2">
        <v>416387.75</v>
      </c>
    </row>
    <row r="72" spans="1:3" x14ac:dyDescent="0.35">
      <c r="A72" s="1" t="s">
        <v>15</v>
      </c>
      <c r="B72" s="1" t="s">
        <v>1</v>
      </c>
      <c r="C72" s="2">
        <v>49779.19</v>
      </c>
    </row>
    <row r="73" spans="1:3" x14ac:dyDescent="0.35">
      <c r="A73" s="1" t="s">
        <v>15</v>
      </c>
      <c r="B73" s="1" t="s">
        <v>2</v>
      </c>
      <c r="C73" s="2">
        <v>794594.18</v>
      </c>
    </row>
    <row r="74" spans="1:3" x14ac:dyDescent="0.35">
      <c r="A74" s="1" t="s">
        <v>23</v>
      </c>
      <c r="B74" s="1" t="s">
        <v>1</v>
      </c>
      <c r="C74" s="2">
        <v>2350016.31</v>
      </c>
    </row>
    <row r="75" spans="1:3" x14ac:dyDescent="0.35">
      <c r="A75" s="1" t="s">
        <v>23</v>
      </c>
      <c r="B75" s="1" t="s">
        <v>2</v>
      </c>
      <c r="C75" s="2">
        <v>1228764.92</v>
      </c>
    </row>
    <row r="76" spans="1:3" hidden="1" x14ac:dyDescent="0.35">
      <c r="A76" s="1" t="s">
        <v>33</v>
      </c>
      <c r="B76" s="1" t="s">
        <v>1</v>
      </c>
      <c r="C76" s="2">
        <v>0</v>
      </c>
    </row>
    <row r="77" spans="1:3" x14ac:dyDescent="0.35">
      <c r="A77" s="1" t="s">
        <v>29</v>
      </c>
      <c r="B77" s="1" t="s">
        <v>2</v>
      </c>
      <c r="C77" s="2">
        <v>7180.43</v>
      </c>
    </row>
    <row r="78" spans="1:3" x14ac:dyDescent="0.35">
      <c r="A78" s="1" t="s">
        <v>50</v>
      </c>
      <c r="B78" s="1" t="s">
        <v>1</v>
      </c>
      <c r="C78" s="2">
        <v>40802.400000000001</v>
      </c>
    </row>
    <row r="79" spans="1:3" x14ac:dyDescent="0.35">
      <c r="A79" s="1" t="s">
        <v>28</v>
      </c>
      <c r="B79" s="1" t="s">
        <v>1</v>
      </c>
      <c r="C79" s="2">
        <v>194423.9</v>
      </c>
    </row>
    <row r="80" spans="1:3" x14ac:dyDescent="0.35">
      <c r="A80" s="1" t="s">
        <v>28</v>
      </c>
      <c r="B80" s="1" t="s">
        <v>2</v>
      </c>
      <c r="C80" s="2">
        <v>238495.2</v>
      </c>
    </row>
    <row r="81" spans="1:3" x14ac:dyDescent="0.35">
      <c r="A81" s="1" t="s">
        <v>40</v>
      </c>
      <c r="B81" s="1" t="s">
        <v>1</v>
      </c>
      <c r="C81" s="2">
        <v>3364.09</v>
      </c>
    </row>
    <row r="82" spans="1:3" x14ac:dyDescent="0.35">
      <c r="A82" s="1" t="s">
        <v>40</v>
      </c>
      <c r="B82" s="1" t="s">
        <v>2</v>
      </c>
      <c r="C82" s="2">
        <v>1069693.28</v>
      </c>
    </row>
    <row r="83" spans="1:3" x14ac:dyDescent="0.35">
      <c r="A83" s="1" t="s">
        <v>41</v>
      </c>
      <c r="B83" s="1" t="s">
        <v>1</v>
      </c>
      <c r="C83" s="2">
        <v>262808.94</v>
      </c>
    </row>
    <row r="84" spans="1:3" x14ac:dyDescent="0.35">
      <c r="A84" s="1" t="s">
        <v>41</v>
      </c>
      <c r="B84" s="1" t="s">
        <v>2</v>
      </c>
      <c r="C84" s="2">
        <v>360143.53</v>
      </c>
    </row>
    <row r="85" spans="1:3" x14ac:dyDescent="0.35">
      <c r="A85" s="1" t="s">
        <v>42</v>
      </c>
      <c r="B85" s="1" t="s">
        <v>1</v>
      </c>
      <c r="C85" s="2">
        <v>290838.98</v>
      </c>
    </row>
    <row r="86" spans="1:3" x14ac:dyDescent="0.35">
      <c r="A86" s="6" t="s">
        <v>42</v>
      </c>
      <c r="B86" s="6" t="s">
        <v>2</v>
      </c>
      <c r="C86" s="7">
        <v>664697.76</v>
      </c>
    </row>
    <row r="87" spans="1:3" ht="16.5" customHeight="1" x14ac:dyDescent="0.35">
      <c r="A87" s="4" t="s">
        <v>53</v>
      </c>
      <c r="B87" s="5"/>
      <c r="C87" s="8">
        <f>SUM(C2:C86)</f>
        <v>46536718.720000006</v>
      </c>
    </row>
  </sheetData>
  <autoFilter ref="A1:C87" xr:uid="{41585895-5064-4991-8566-1B30A51032A2}">
    <filterColumn colId="2">
      <filters>
        <filter val="1,069,693"/>
        <filter val="1,182,982"/>
        <filter val="1,228,765"/>
        <filter val="1,236,840"/>
        <filter val="1,360"/>
        <filter val="1,433,458"/>
        <filter val="1,492,816"/>
        <filter val="1,600,057"/>
        <filter val="1,621,143"/>
        <filter val="1,716,612"/>
        <filter val="1,730,227"/>
        <filter val="1,802,888"/>
        <filter val="1,810,542"/>
        <filter val="1,823"/>
        <filter val="107,119"/>
        <filter val="129,061"/>
        <filter val="163,973"/>
        <filter val="177,854"/>
        <filter val="183,883"/>
        <filter val="194,424"/>
        <filter val="2,110,363"/>
        <filter val="2,260"/>
        <filter val="2,349,213"/>
        <filter val="2,350,016"/>
        <filter val="2,540,500"/>
        <filter val="238,495"/>
        <filter val="24,360"/>
        <filter val="242,436"/>
        <filter val="244,652"/>
        <filter val="26,071"/>
        <filter val="262,809"/>
        <filter val="268,635"/>
        <filter val="277,534"/>
        <filter val="28,309"/>
        <filter val="28,751"/>
        <filter val="290,839"/>
        <filter val="3,257,195"/>
        <filter val="3,364"/>
        <filter val="3,852,453"/>
        <filter val="308,251"/>
        <filter val="312,004"/>
        <filter val="319,508"/>
        <filter val="332,675"/>
        <filter val="333,041"/>
        <filter val="346,858"/>
        <filter val="360,144"/>
        <filter val="360,534"/>
        <filter val="4,307"/>
        <filter val="40,802"/>
        <filter val="401,734"/>
        <filter val="416,388"/>
        <filter val="44,326"/>
        <filter val="46,536,719"/>
        <filter val="479,077"/>
        <filter val="49,779"/>
        <filter val="494,429"/>
        <filter val="53,058"/>
        <filter val="6,463"/>
        <filter val="628,885"/>
        <filter val="633,708"/>
        <filter val="664,698"/>
        <filter val="7,180"/>
        <filter val="702,182"/>
        <filter val="71,579"/>
        <filter val="79,073"/>
        <filter val="794,594"/>
        <filter val="9,233"/>
        <filter val="998,431"/>
      </filters>
    </filterColumn>
    <sortState xmlns:xlrd2="http://schemas.microsoft.com/office/spreadsheetml/2017/richdata2" ref="A2:C86">
      <sortCondition ref="A1:A86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</vt:lpstr>
    </vt:vector>
  </TitlesOfParts>
  <Company>University Hospitals of North Midlands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Alcock-Lockett, Lee (RJE) UHNM</dc:creator>
  <cp:lastModifiedBy>Knox, Barrie (RJE) UHNM</cp:lastModifiedBy>
  <dcterms:created xsi:type="dcterms:W3CDTF">2024-02-26T12:08:15Z</dcterms:created>
  <dcterms:modified xsi:type="dcterms:W3CDTF">2024-03-21T09:23:09Z</dcterms:modified>
</cp:coreProperties>
</file>