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66925"/>
  <xr:revisionPtr revIDLastSave="0" documentId="8_{CF7AB732-DEDB-4037-A034-7429E7B48E4B}" xr6:coauthVersionLast="47" xr6:coauthVersionMax="47" xr10:uidLastSave="{00000000-0000-0000-0000-000000000000}"/>
  <bookViews>
    <workbookView xWindow="0" yWindow="0" windowWidth="22500" windowHeight="10935" xr2:uid="{00000000-000D-0000-FFFF-FFFF00000000}"/>
  </bookViews>
  <sheets>
    <sheet name="Template to be populated" sheetId="1" r:id="rId1"/>
    <sheet name="Inputs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" i="2" l="1"/>
  <c r="D6" i="2" s="1"/>
  <c r="D7" i="2" s="1"/>
  <c r="D8" i="2" s="1"/>
  <c r="D9" i="2" s="1"/>
  <c r="D10" i="2" s="1"/>
  <c r="D11" i="2" s="1"/>
  <c r="D12" i="2" s="1"/>
  <c r="D13" i="2" s="1"/>
  <c r="D14" i="2" s="1"/>
  <c r="D15" i="2" s="1"/>
  <c r="D16" i="2" s="1"/>
  <c r="D17" i="2" s="1"/>
  <c r="D18" i="2" s="1"/>
  <c r="D19" i="2" s="1"/>
  <c r="D20" i="2" s="1"/>
  <c r="D21" i="2" s="1"/>
  <c r="D22" i="2" s="1"/>
  <c r="D23" i="2" s="1"/>
  <c r="C5" i="2"/>
  <c r="C6" i="2" s="1"/>
  <c r="C7" i="2" s="1"/>
  <c r="C8" i="2" s="1"/>
  <c r="C9" i="2" s="1"/>
  <c r="C10" i="2" s="1"/>
  <c r="C11" i="2" s="1"/>
  <c r="C12" i="2" s="1"/>
  <c r="C13" i="2" s="1"/>
  <c r="C14" i="2" s="1"/>
  <c r="C15" i="2" s="1"/>
  <c r="C16" i="2" s="1"/>
  <c r="C17" i="2" s="1"/>
  <c r="C18" i="2" s="1"/>
  <c r="C19" i="2" s="1"/>
  <c r="C20" i="2" s="1"/>
  <c r="C21" i="2" s="1"/>
  <c r="C22" i="2" s="1"/>
  <c r="C23" i="2" s="1"/>
</calcChain>
</file>

<file path=xl/sharedStrings.xml><?xml version="1.0" encoding="utf-8"?>
<sst xmlns="http://schemas.openxmlformats.org/spreadsheetml/2006/main" count="1193" uniqueCount="153">
  <si>
    <t>Freedom of information request</t>
  </si>
  <si>
    <t>Site Location (Hospital Name)</t>
  </si>
  <si>
    <t>Manufacturer Name</t>
  </si>
  <si>
    <t>Model Name</t>
  </si>
  <si>
    <t>Purchased/Leased/MES</t>
  </si>
  <si>
    <t>Age of equipment</t>
  </si>
  <si>
    <t>Current Service Provider</t>
  </si>
  <si>
    <t>Current Service Contract</t>
  </si>
  <si>
    <t>Planned replacement date</t>
  </si>
  <si>
    <t>End date</t>
  </si>
  <si>
    <t>Preventative Maintenance</t>
  </si>
  <si>
    <t>Fully Comprehensive</t>
  </si>
  <si>
    <t>Service Cost</t>
  </si>
  <si>
    <t>Years</t>
  </si>
  <si>
    <t>Name</t>
  </si>
  <si>
    <t>Yes or No</t>
  </si>
  <si>
    <t>£ Per Annum</t>
  </si>
  <si>
    <t>Date - Year</t>
  </si>
  <si>
    <t>(Freeform)</t>
  </si>
  <si>
    <t>(Dropdown menu)</t>
  </si>
  <si>
    <t>Example</t>
  </si>
  <si>
    <t>The Royal Liverpool University Hospital</t>
  </si>
  <si>
    <t>GE Healthcare</t>
  </si>
  <si>
    <t>Proteus</t>
  </si>
  <si>
    <t>Purchased</t>
  </si>
  <si>
    <t>No</t>
  </si>
  <si>
    <t>Yes</t>
  </si>
  <si>
    <t>Site</t>
  </si>
  <si>
    <t>Brand</t>
  </si>
  <si>
    <t>Model</t>
  </si>
  <si>
    <t>Ownership Type</t>
  </si>
  <si>
    <t>Age</t>
  </si>
  <si>
    <t>MaxContractEndDate</t>
  </si>
  <si>
    <t>Current_contract_cost</t>
  </si>
  <si>
    <t>Planned Replacement Date</t>
  </si>
  <si>
    <t>Populate</t>
  </si>
  <si>
    <t>Royal Stoke University Hospital</t>
  </si>
  <si>
    <t>SIEMENS LTD</t>
  </si>
  <si>
    <t>BIOGRAPH MCT 128-4R PET/CT</t>
  </si>
  <si>
    <t>Siemens</t>
  </si>
  <si>
    <t>County Hospital</t>
  </si>
  <si>
    <t>MAGNETOM SKYRA 3T</t>
  </si>
  <si>
    <t>PHILIPS MEDICAL - IMAGING EQUIPMENT</t>
  </si>
  <si>
    <t>FD20 BIPLANE XRAY SCREENING ROOM</t>
  </si>
  <si>
    <t>Philips</t>
  </si>
  <si>
    <t>MAGNETOM AERA 1.5T</t>
  </si>
  <si>
    <t>ARTIS ZEEGO Q</t>
  </si>
  <si>
    <t>ARTIS ZEE MULTI-PURPOSE</t>
  </si>
  <si>
    <t>HOLOGIC</t>
  </si>
  <si>
    <t>DIMENSION MAMMOGRAPHY X-RAY UNIT</t>
  </si>
  <si>
    <t>Hologic</t>
  </si>
  <si>
    <t>LUMINOS DRF</t>
  </si>
  <si>
    <t>YSIO MAX</t>
  </si>
  <si>
    <t>Hanley Breast Screen</t>
  </si>
  <si>
    <t>Leased</t>
  </si>
  <si>
    <t>TOSHIBA MEDICAL LTD</t>
  </si>
  <si>
    <t>APLIO 300</t>
  </si>
  <si>
    <t>Toshiba</t>
  </si>
  <si>
    <t>APLIO 400</t>
  </si>
  <si>
    <t>Replacement</t>
  </si>
  <si>
    <t>Xario 200 Diagnostic Ultrasound</t>
  </si>
  <si>
    <t>A500 APLIO</t>
  </si>
  <si>
    <t>GE Medical Systems Ltd</t>
  </si>
  <si>
    <t>DISCOVERY XR656 FIXED X-RAY</t>
  </si>
  <si>
    <t>GE</t>
  </si>
  <si>
    <t>Cobridge Community Health Centre</t>
  </si>
  <si>
    <t>YSIO</t>
  </si>
  <si>
    <t>GE MEDICAL SYSTEMS(ULTRASOUND)</t>
  </si>
  <si>
    <t>OPTIMA XR220 MOBILE X-RAY</t>
  </si>
  <si>
    <t>ARCADIS VARIC Mobile C-arm</t>
  </si>
  <si>
    <t>INSTRUMENTARIUM ZIEHM GMBH</t>
  </si>
  <si>
    <t>ZIEHM VISION Mobile C-arm</t>
  </si>
  <si>
    <t>Xograph</t>
  </si>
  <si>
    <t>FUJIFILM CORPORATION</t>
  </si>
  <si>
    <t>FDR VISIONARY SUITE</t>
  </si>
  <si>
    <t>Fuji</t>
  </si>
  <si>
    <t>Bentilee Neighbourhood Centre</t>
  </si>
  <si>
    <t>IU22 ULTRASOUND</t>
  </si>
  <si>
    <t>ImageX</t>
  </si>
  <si>
    <t>CARESTREAM HEALTH INC</t>
  </si>
  <si>
    <t>DRX-M51</t>
  </si>
  <si>
    <t>Carestream</t>
  </si>
  <si>
    <t>TRIDENT RC</t>
  </si>
  <si>
    <t>FDR GO MOBILE</t>
  </si>
  <si>
    <t>Affirm Breast Biopsy Guidance System</t>
  </si>
  <si>
    <t>CX50 ULTRASOUND SYSTEM</t>
  </si>
  <si>
    <t>ACUSON S1000</t>
  </si>
  <si>
    <t>BV ENDURA IMAGE INTENSIFIER Mobile C-arm</t>
  </si>
  <si>
    <t>FAXITRON BIOPTICS LLC</t>
  </si>
  <si>
    <t>BIO VISION Specimen Cabinet</t>
  </si>
  <si>
    <t>Faxitron</t>
  </si>
  <si>
    <t>BV PULSERA 9'' Mobile C-arm</t>
  </si>
  <si>
    <t>BV PULSERA 12'' Mobile C-arm</t>
  </si>
  <si>
    <t>VIVID E9</t>
  </si>
  <si>
    <t>HITACHI DENSHI LTD</t>
  </si>
  <si>
    <t>PREIRUS</t>
  </si>
  <si>
    <t>Hitachi</t>
  </si>
  <si>
    <t>VIVID E95</t>
  </si>
  <si>
    <t>VOLUSON E6</t>
  </si>
  <si>
    <t>VIVID S5</t>
  </si>
  <si>
    <t>SAMSUNG ELECTRONIC MANU UK LTD</t>
  </si>
  <si>
    <t>ELITE WS 80 DIAGNOSTIC ULTRASOUND SCANNER</t>
  </si>
  <si>
    <t>VIVID S6</t>
  </si>
  <si>
    <t>Haywood Hospital</t>
  </si>
  <si>
    <t>TRUSCAN LOGIQ 9</t>
  </si>
  <si>
    <t>imageX</t>
  </si>
  <si>
    <t>VOLUSON i</t>
  </si>
  <si>
    <t>LOGIQ E</t>
  </si>
  <si>
    <t>EPIQ 5</t>
  </si>
  <si>
    <t>Bradwell Hospital</t>
  </si>
  <si>
    <t>Donation</t>
  </si>
  <si>
    <t>LOGIQ S8</t>
  </si>
  <si>
    <t>VIVID I DIMENSION</t>
  </si>
  <si>
    <t>VIVID Q ECHOCARDIOGRAPHY ULTRASOUND SYSTEM</t>
  </si>
  <si>
    <t>MEDRAD INC</t>
  </si>
  <si>
    <t>PROVIS PEDESTAL INJECTOR</t>
  </si>
  <si>
    <t>Medrad</t>
  </si>
  <si>
    <t>2275938 AMX-4 (MOBILE X-RAY UNIT)</t>
  </si>
  <si>
    <t>Ashby</t>
  </si>
  <si>
    <t>VERTEC SCIENTIFIC</t>
  </si>
  <si>
    <t>IMAGE INTENSIFIER Mobile C-arm</t>
  </si>
  <si>
    <t>Vertec</t>
  </si>
  <si>
    <t>APLIO MX</t>
  </si>
  <si>
    <t>MES</t>
  </si>
  <si>
    <t>ACUSON S2000</t>
  </si>
  <si>
    <t>AQUILION PRIME</t>
  </si>
  <si>
    <t>DIAGNOSTIC VM</t>
  </si>
  <si>
    <t>SOLARIS</t>
  </si>
  <si>
    <t>DRX EVOLUTION</t>
  </si>
  <si>
    <t>VIVID iq</t>
  </si>
  <si>
    <t>SYMBIA S-SERIES</t>
  </si>
  <si>
    <t>ARTIS ZEE FLOOR</t>
  </si>
  <si>
    <t>SYNGO X</t>
  </si>
  <si>
    <t>MAX MINI</t>
  </si>
  <si>
    <t>SOMATOM DEFINITION AS</t>
  </si>
  <si>
    <t>SYMBIA.NET SERVER (T)</t>
  </si>
  <si>
    <t>SYMBIA T-SERIES</t>
  </si>
  <si>
    <t>EUP-CC531 DIANOSTIC SCANNER</t>
  </si>
  <si>
    <t>VENUE 50</t>
  </si>
  <si>
    <t>SENSIS XP</t>
  </si>
  <si>
    <t>SYMBIA.NET SERVER (S)</t>
  </si>
  <si>
    <t>AQUILION 64</t>
  </si>
  <si>
    <t>VIVID S70</t>
  </si>
  <si>
    <t>VOLUSON E8</t>
  </si>
  <si>
    <t>AFFINITI ULTRASOUND SYSTEM</t>
  </si>
  <si>
    <t>AXIOM ARISTOS MX/VX</t>
  </si>
  <si>
    <t>ACUSON X300 ULTRASOUND SYSTEM</t>
  </si>
  <si>
    <t>MAMMOMAT INSPIRATION 3122509</t>
  </si>
  <si>
    <t>ARCADIS ORBIC - Mobile C-arm</t>
  </si>
  <si>
    <t>Service Contract</t>
  </si>
  <si>
    <t>20+</t>
  </si>
  <si>
    <t>2037+</t>
  </si>
  <si>
    <t>Apr-29+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</si>
</sst>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"/>
  </numFmts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8"/>
      <name val="Segoe UI"/>
      <family val="2"/>
    </font>
    <font>
      <sz val="8"/>
      <color rgb="FF405E83"/>
      <name val="Segoe UI"/>
      <family val="2"/>
    </font>
    <font>
      <sz val="11"/>
      <name val="Calibri"/>
      <family val="2"/>
      <scheme val="minor"/>
    </font>
    <font>
      <i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6FAFB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rgb="FFBFC5D2"/>
      </left>
      <right style="thin">
        <color rgb="FFBFC5D2"/>
      </right>
      <top style="thin">
        <color rgb="FFBFC5D2"/>
      </top>
      <bottom style="thin">
        <color rgb="FFBFC5D2"/>
      </bottom>
      <diagonal/>
    </border>
    <border>
      <left style="thin">
        <color rgb="FFBFC5D2"/>
      </left>
      <right style="thin">
        <color rgb="FFBFC5D2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/>
    <xf numFmtId="17" fontId="3" fillId="0" borderId="0" xfId="0" applyNumberFormat="1" applyFont="1" applyAlignment="1">
      <alignment horizontal="center"/>
    </xf>
    <xf numFmtId="3" fontId="3" fillId="0" borderId="0" xfId="0" applyNumberFormat="1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1" xfId="0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4" borderId="5" xfId="0" applyFont="1" applyFill="1" applyBorder="1" applyAlignment="1">
      <alignment horizontal="center"/>
    </xf>
    <xf numFmtId="0" fontId="4" fillId="4" borderId="6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17" fontId="0" fillId="0" borderId="0" xfId="0" applyNumberFormat="1" applyAlignment="1">
      <alignment horizontal="center"/>
    </xf>
    <xf numFmtId="0" fontId="6" fillId="5" borderId="13" xfId="0" applyFont="1" applyFill="1" applyBorder="1" applyAlignment="1">
      <alignment horizontal="center" vertical="center"/>
    </xf>
    <xf numFmtId="0" fontId="5" fillId="0" borderId="12" xfId="0" applyFont="1" applyBorder="1" applyAlignment="1">
      <alignment horizontal="center" vertical="top"/>
    </xf>
    <xf numFmtId="0" fontId="6" fillId="5" borderId="12" xfId="0" applyFont="1" applyFill="1" applyBorder="1" applyAlignment="1">
      <alignment horizontal="center" vertical="center"/>
    </xf>
    <xf numFmtId="0" fontId="5" fillId="0" borderId="12" xfId="0" applyFont="1" applyBorder="1" applyAlignment="1">
      <alignment horizontal="left" vertical="top"/>
    </xf>
    <xf numFmtId="14" fontId="5" fillId="0" borderId="12" xfId="0" applyNumberFormat="1" applyFont="1" applyBorder="1" applyAlignment="1">
      <alignment horizontal="center" vertical="top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164" fontId="7" fillId="0" borderId="0" xfId="0" applyNumberFormat="1" applyFont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72"/>
  <sheetViews>
    <sheetView tabSelected="1" zoomScaleNormal="100" workbookViewId="0">
      <selection activeCell="D60" sqref="D60"/>
    </sheetView>
  </sheetViews>
  <sheetFormatPr defaultRowHeight="15"/>
  <cols>
    <col min="2" max="2" width="32.5703125" style="2" bestFit="1" customWidth="1"/>
    <col min="3" max="3" width="30.28515625" style="2" customWidth="1"/>
    <col min="4" max="4" width="32.7109375" style="2" customWidth="1"/>
    <col min="5" max="5" width="22.140625" style="2" customWidth="1"/>
    <col min="6" max="6" width="20.7109375" style="2" bestFit="1" customWidth="1"/>
    <col min="7" max="7" width="28.5703125" style="2" customWidth="1"/>
    <col min="8" max="8" width="16" style="2" bestFit="1" customWidth="1"/>
    <col min="9" max="9" width="22.7109375" style="2" customWidth="1"/>
    <col min="10" max="10" width="17.85546875" style="2" bestFit="1" customWidth="1"/>
    <col min="11" max="11" width="17.42578125" style="2" customWidth="1"/>
    <col min="12" max="12" width="22.42578125" style="2" bestFit="1" customWidth="1"/>
  </cols>
  <sheetData>
    <row r="1" spans="1:12" ht="14.25">
      <c r="A1" s="1" t="s">
        <v>0</v>
      </c>
    </row>
    <row r="3" spans="1:12" ht="14.25">
      <c r="B3" s="9" t="s">
        <v>1</v>
      </c>
      <c r="C3" s="9" t="s">
        <v>2</v>
      </c>
      <c r="D3" s="9" t="s">
        <v>3</v>
      </c>
      <c r="E3" s="9" t="s">
        <v>4</v>
      </c>
      <c r="F3" s="9" t="s">
        <v>5</v>
      </c>
      <c r="G3" s="10" t="s">
        <v>6</v>
      </c>
      <c r="H3" s="31" t="s">
        <v>7</v>
      </c>
      <c r="I3" s="32"/>
      <c r="J3" s="32"/>
      <c r="K3" s="33"/>
      <c r="L3" s="11" t="s">
        <v>8</v>
      </c>
    </row>
    <row r="4" spans="1:12" ht="14.25">
      <c r="B4" s="13"/>
      <c r="C4" s="14"/>
      <c r="D4" s="14"/>
      <c r="E4" s="14"/>
      <c r="F4" s="14"/>
      <c r="G4" s="14"/>
      <c r="H4" s="9" t="s">
        <v>9</v>
      </c>
      <c r="I4" s="9" t="s">
        <v>10</v>
      </c>
      <c r="J4" s="9" t="s">
        <v>11</v>
      </c>
      <c r="K4" s="9" t="s">
        <v>12</v>
      </c>
      <c r="L4" s="15"/>
    </row>
    <row r="5" spans="1:12">
      <c r="B5" s="13"/>
      <c r="C5" s="14"/>
      <c r="D5" s="14"/>
      <c r="E5" s="14"/>
      <c r="F5" s="16" t="s">
        <v>13</v>
      </c>
      <c r="G5" s="12" t="s">
        <v>14</v>
      </c>
      <c r="H5" s="12"/>
      <c r="I5" s="12" t="s">
        <v>15</v>
      </c>
      <c r="J5" s="12" t="s">
        <v>15</v>
      </c>
      <c r="K5" s="12" t="s">
        <v>16</v>
      </c>
      <c r="L5" s="17" t="s">
        <v>17</v>
      </c>
    </row>
    <row r="6" spans="1:12" ht="14.25">
      <c r="B6" s="13"/>
      <c r="C6" s="14"/>
      <c r="D6" s="14"/>
      <c r="E6" s="14"/>
      <c r="F6" s="14"/>
      <c r="G6" s="14"/>
      <c r="H6" s="14"/>
      <c r="I6" s="14"/>
      <c r="J6" s="14"/>
      <c r="K6" s="14"/>
      <c r="L6" s="15"/>
    </row>
    <row r="7" spans="1:12" s="5" customFormat="1" ht="14.25">
      <c r="B7" s="18" t="s">
        <v>18</v>
      </c>
      <c r="C7" s="19" t="s">
        <v>18</v>
      </c>
      <c r="D7" s="19" t="s">
        <v>18</v>
      </c>
      <c r="E7" s="20" t="s">
        <v>19</v>
      </c>
      <c r="F7" s="20" t="s">
        <v>19</v>
      </c>
      <c r="G7" s="19" t="s">
        <v>18</v>
      </c>
      <c r="H7" s="20" t="s">
        <v>19</v>
      </c>
      <c r="I7" s="20" t="s">
        <v>19</v>
      </c>
      <c r="J7" s="20" t="s">
        <v>19</v>
      </c>
      <c r="K7" s="19" t="s">
        <v>18</v>
      </c>
      <c r="L7" s="21" t="s">
        <v>19</v>
      </c>
    </row>
    <row r="9" spans="1:12" s="6" customFormat="1">
      <c r="A9" s="4" t="s">
        <v>20</v>
      </c>
      <c r="B9" s="4" t="s">
        <v>21</v>
      </c>
      <c r="C9" s="4" t="s">
        <v>22</v>
      </c>
      <c r="D9" s="4" t="s">
        <v>23</v>
      </c>
      <c r="E9" s="4" t="s">
        <v>24</v>
      </c>
      <c r="F9" s="4">
        <v>6</v>
      </c>
      <c r="G9" s="4" t="s">
        <v>22</v>
      </c>
      <c r="H9" s="7">
        <v>43525</v>
      </c>
      <c r="I9" s="4" t="s">
        <v>25</v>
      </c>
      <c r="J9" s="4" t="s">
        <v>26</v>
      </c>
      <c r="K9" s="8">
        <v>4500</v>
      </c>
      <c r="L9" s="4">
        <v>2023</v>
      </c>
    </row>
    <row r="10" spans="1:12" ht="14.25" customHeight="1">
      <c r="B10" s="25" t="s">
        <v>27</v>
      </c>
      <c r="C10" s="25" t="s">
        <v>28</v>
      </c>
      <c r="D10" s="25" t="s">
        <v>29</v>
      </c>
      <c r="E10" s="25" t="s">
        <v>30</v>
      </c>
      <c r="F10" s="25" t="s">
        <v>31</v>
      </c>
      <c r="H10" s="25" t="s">
        <v>32</v>
      </c>
      <c r="I10" s="4"/>
      <c r="J10" s="4"/>
      <c r="K10" s="25" t="s">
        <v>33</v>
      </c>
      <c r="L10" s="23" t="s">
        <v>34</v>
      </c>
    </row>
    <row r="11" spans="1:12" ht="14.25" customHeight="1">
      <c r="A11" s="2" t="s">
        <v>35</v>
      </c>
      <c r="B11" s="26" t="s">
        <v>36</v>
      </c>
      <c r="C11" s="26" t="s">
        <v>37</v>
      </c>
      <c r="D11" s="26" t="s">
        <v>38</v>
      </c>
      <c r="E11" s="24" t="s">
        <v>24</v>
      </c>
      <c r="F11" s="24">
        <v>5</v>
      </c>
      <c r="G11" s="28" t="s">
        <v>39</v>
      </c>
      <c r="H11" s="27">
        <v>43922</v>
      </c>
      <c r="I11" s="29" t="s">
        <v>26</v>
      </c>
      <c r="J11" s="29" t="s">
        <v>26</v>
      </c>
      <c r="K11" s="24">
        <v>132493</v>
      </c>
      <c r="L11" s="30">
        <v>45260</v>
      </c>
    </row>
    <row r="12" spans="1:12" ht="14.25" customHeight="1">
      <c r="B12" s="26" t="s">
        <v>40</v>
      </c>
      <c r="C12" s="26" t="s">
        <v>37</v>
      </c>
      <c r="D12" s="26" t="s">
        <v>41</v>
      </c>
      <c r="E12" s="24" t="s">
        <v>24</v>
      </c>
      <c r="F12" s="24">
        <v>1</v>
      </c>
      <c r="G12" s="28" t="s">
        <v>39</v>
      </c>
      <c r="H12" s="27">
        <v>43922</v>
      </c>
      <c r="I12" s="29" t="s">
        <v>26</v>
      </c>
      <c r="J12" s="29" t="s">
        <v>26</v>
      </c>
      <c r="K12" s="24">
        <v>89363</v>
      </c>
      <c r="L12" s="30">
        <v>46721</v>
      </c>
    </row>
    <row r="13" spans="1:12" ht="14.25" customHeight="1">
      <c r="B13" s="26" t="s">
        <v>36</v>
      </c>
      <c r="C13" s="26" t="s">
        <v>42</v>
      </c>
      <c r="D13" s="26" t="s">
        <v>43</v>
      </c>
      <c r="E13" s="24" t="s">
        <v>24</v>
      </c>
      <c r="F13" s="24">
        <v>9</v>
      </c>
      <c r="G13" s="28" t="s">
        <v>44</v>
      </c>
      <c r="H13" s="27">
        <v>43922</v>
      </c>
      <c r="I13" s="29" t="s">
        <v>26</v>
      </c>
      <c r="J13" s="29" t="s">
        <v>26</v>
      </c>
      <c r="K13" s="24">
        <v>74784.5</v>
      </c>
      <c r="L13" s="30">
        <v>43799</v>
      </c>
    </row>
    <row r="14" spans="1:12" ht="14.25" customHeight="1">
      <c r="B14" s="26" t="s">
        <v>40</v>
      </c>
      <c r="C14" s="26" t="s">
        <v>37</v>
      </c>
      <c r="D14" s="26" t="s">
        <v>45</v>
      </c>
      <c r="E14" s="24" t="s">
        <v>24</v>
      </c>
      <c r="F14" s="24">
        <v>2</v>
      </c>
      <c r="G14" s="28" t="s">
        <v>39</v>
      </c>
      <c r="H14" s="27">
        <v>43922</v>
      </c>
      <c r="I14" s="29" t="s">
        <v>26</v>
      </c>
      <c r="J14" s="29" t="s">
        <v>26</v>
      </c>
      <c r="K14" s="24">
        <v>89363</v>
      </c>
      <c r="L14" s="30">
        <v>46356</v>
      </c>
    </row>
    <row r="15" spans="1:12" ht="14.25" customHeight="1">
      <c r="B15" s="26" t="s">
        <v>36</v>
      </c>
      <c r="C15" s="26" t="s">
        <v>37</v>
      </c>
      <c r="D15" s="26" t="s">
        <v>46</v>
      </c>
      <c r="E15" s="24" t="s">
        <v>24</v>
      </c>
      <c r="F15" s="24">
        <v>4</v>
      </c>
      <c r="G15" s="28" t="s">
        <v>39</v>
      </c>
      <c r="H15" s="27">
        <v>43922</v>
      </c>
      <c r="I15" s="29" t="s">
        <v>26</v>
      </c>
      <c r="J15" s="29" t="s">
        <v>26</v>
      </c>
      <c r="K15" s="24">
        <v>87803</v>
      </c>
      <c r="L15" s="30">
        <v>45626</v>
      </c>
    </row>
    <row r="16" spans="1:12" ht="14.25" customHeight="1">
      <c r="B16" s="26" t="s">
        <v>36</v>
      </c>
      <c r="C16" s="26" t="s">
        <v>37</v>
      </c>
      <c r="D16" s="26" t="s">
        <v>47</v>
      </c>
      <c r="E16" s="24" t="s">
        <v>24</v>
      </c>
      <c r="F16" s="24">
        <v>4</v>
      </c>
      <c r="G16" s="28" t="s">
        <v>39</v>
      </c>
      <c r="H16" s="27">
        <v>43922</v>
      </c>
      <c r="I16" s="29" t="s">
        <v>26</v>
      </c>
      <c r="J16" s="29" t="s">
        <v>26</v>
      </c>
      <c r="K16" s="24">
        <v>53705</v>
      </c>
      <c r="L16" s="30">
        <v>45626</v>
      </c>
    </row>
    <row r="17" spans="2:12" ht="14.25" customHeight="1">
      <c r="B17" s="26" t="s">
        <v>40</v>
      </c>
      <c r="C17" s="26" t="s">
        <v>48</v>
      </c>
      <c r="D17" s="26" t="s">
        <v>49</v>
      </c>
      <c r="E17" s="24" t="s">
        <v>24</v>
      </c>
      <c r="F17" s="24">
        <v>3</v>
      </c>
      <c r="G17" s="28" t="s">
        <v>50</v>
      </c>
      <c r="H17" s="27">
        <v>43922</v>
      </c>
      <c r="I17" s="29" t="s">
        <v>26</v>
      </c>
      <c r="J17" s="29" t="s">
        <v>26</v>
      </c>
      <c r="K17" s="24">
        <v>17640</v>
      </c>
      <c r="L17" s="30">
        <v>44165</v>
      </c>
    </row>
    <row r="18" spans="2:12" ht="14.25" customHeight="1">
      <c r="B18" s="26" t="s">
        <v>40</v>
      </c>
      <c r="C18" s="26" t="s">
        <v>37</v>
      </c>
      <c r="D18" s="26" t="s">
        <v>51</v>
      </c>
      <c r="E18" s="24" t="s">
        <v>24</v>
      </c>
      <c r="F18" s="24">
        <v>8</v>
      </c>
      <c r="G18" s="28" t="s">
        <v>39</v>
      </c>
      <c r="H18" s="27">
        <v>43922</v>
      </c>
      <c r="I18" s="29" t="s">
        <v>26</v>
      </c>
      <c r="J18" s="29" t="s">
        <v>26</v>
      </c>
      <c r="K18" s="24">
        <v>15334</v>
      </c>
      <c r="L18" s="30">
        <v>44530</v>
      </c>
    </row>
    <row r="19" spans="2:12" ht="14.25" customHeight="1">
      <c r="B19" s="26" t="s">
        <v>40</v>
      </c>
      <c r="C19" s="26" t="s">
        <v>37</v>
      </c>
      <c r="D19" s="26" t="s">
        <v>52</v>
      </c>
      <c r="E19" s="24" t="s">
        <v>24</v>
      </c>
      <c r="F19" s="24">
        <v>4</v>
      </c>
      <c r="G19" s="28" t="s">
        <v>39</v>
      </c>
      <c r="H19" s="27">
        <v>43922</v>
      </c>
      <c r="I19" s="29" t="s">
        <v>26</v>
      </c>
      <c r="J19" s="29" t="s">
        <v>26</v>
      </c>
      <c r="K19" s="24">
        <v>36850</v>
      </c>
      <c r="L19" s="30">
        <v>44530</v>
      </c>
    </row>
    <row r="20" spans="2:12" ht="14.25" customHeight="1">
      <c r="B20" s="26" t="s">
        <v>53</v>
      </c>
      <c r="C20" s="26" t="s">
        <v>48</v>
      </c>
      <c r="D20" s="26" t="s">
        <v>49</v>
      </c>
      <c r="E20" s="24" t="s">
        <v>24</v>
      </c>
      <c r="F20" s="24">
        <v>3</v>
      </c>
      <c r="G20" s="28" t="s">
        <v>50</v>
      </c>
      <c r="H20" s="27">
        <v>43922</v>
      </c>
      <c r="I20" s="29" t="s">
        <v>26</v>
      </c>
      <c r="J20" s="29" t="s">
        <v>26</v>
      </c>
      <c r="K20" s="24">
        <v>26460</v>
      </c>
      <c r="L20" s="30">
        <v>44165</v>
      </c>
    </row>
    <row r="21" spans="2:12" ht="14.25" customHeight="1">
      <c r="B21" s="26" t="s">
        <v>40</v>
      </c>
      <c r="C21" s="26" t="s">
        <v>48</v>
      </c>
      <c r="D21" s="26" t="s">
        <v>49</v>
      </c>
      <c r="E21" s="24" t="s">
        <v>54</v>
      </c>
      <c r="F21" s="24">
        <v>3</v>
      </c>
      <c r="G21" s="28" t="s">
        <v>50</v>
      </c>
      <c r="H21" s="27">
        <v>43922</v>
      </c>
      <c r="I21" s="29" t="s">
        <v>26</v>
      </c>
      <c r="J21" s="29" t="s">
        <v>26</v>
      </c>
      <c r="K21" s="24">
        <v>17640</v>
      </c>
      <c r="L21" s="30">
        <v>44165</v>
      </c>
    </row>
    <row r="22" spans="2:12" ht="14.25" customHeight="1">
      <c r="B22" s="26" t="s">
        <v>40</v>
      </c>
      <c r="C22" s="26" t="s">
        <v>48</v>
      </c>
      <c r="D22" s="26" t="s">
        <v>49</v>
      </c>
      <c r="E22" s="24" t="s">
        <v>54</v>
      </c>
      <c r="F22" s="24">
        <v>3</v>
      </c>
      <c r="G22" s="28" t="s">
        <v>50</v>
      </c>
      <c r="H22" s="27">
        <v>43922</v>
      </c>
      <c r="I22" s="29" t="s">
        <v>26</v>
      </c>
      <c r="J22" s="29" t="s">
        <v>26</v>
      </c>
      <c r="K22" s="24">
        <v>26460</v>
      </c>
      <c r="L22" s="30">
        <v>44165</v>
      </c>
    </row>
    <row r="23" spans="2:12" ht="14.25" customHeight="1">
      <c r="B23" s="26" t="s">
        <v>53</v>
      </c>
      <c r="C23" s="26" t="s">
        <v>48</v>
      </c>
      <c r="D23" s="26" t="s">
        <v>49</v>
      </c>
      <c r="E23" s="24" t="s">
        <v>24</v>
      </c>
      <c r="F23" s="24">
        <v>3</v>
      </c>
      <c r="G23" s="28" t="s">
        <v>50</v>
      </c>
      <c r="H23" s="27">
        <v>43922</v>
      </c>
      <c r="I23" s="29" t="s">
        <v>26</v>
      </c>
      <c r="J23" s="29" t="s">
        <v>26</v>
      </c>
      <c r="K23" s="24">
        <v>17640</v>
      </c>
      <c r="L23" s="30">
        <v>44165</v>
      </c>
    </row>
    <row r="24" spans="2:12" ht="14.25" customHeight="1">
      <c r="B24" s="26" t="s">
        <v>36</v>
      </c>
      <c r="C24" s="26" t="s">
        <v>55</v>
      </c>
      <c r="D24" s="26" t="s">
        <v>56</v>
      </c>
      <c r="E24" s="24" t="s">
        <v>24</v>
      </c>
      <c r="F24" s="24">
        <v>3</v>
      </c>
      <c r="G24" s="28" t="s">
        <v>57</v>
      </c>
      <c r="H24" s="27">
        <v>44561</v>
      </c>
      <c r="I24" s="29" t="s">
        <v>26</v>
      </c>
      <c r="J24" s="29" t="s">
        <v>26</v>
      </c>
      <c r="K24" s="24">
        <v>24364.49</v>
      </c>
      <c r="L24" s="30">
        <v>44895</v>
      </c>
    </row>
    <row r="25" spans="2:12" ht="14.25" customHeight="1">
      <c r="B25" s="26" t="s">
        <v>40</v>
      </c>
      <c r="C25" s="26" t="s">
        <v>55</v>
      </c>
      <c r="D25" s="26" t="s">
        <v>56</v>
      </c>
      <c r="E25" s="24" t="s">
        <v>24</v>
      </c>
      <c r="F25" s="24">
        <v>3</v>
      </c>
      <c r="G25" s="28" t="s">
        <v>57</v>
      </c>
      <c r="H25" s="27">
        <v>44561</v>
      </c>
      <c r="I25" s="29" t="s">
        <v>26</v>
      </c>
      <c r="J25" s="29" t="s">
        <v>26</v>
      </c>
      <c r="K25" s="24">
        <v>24364.49</v>
      </c>
      <c r="L25" s="30">
        <v>44895</v>
      </c>
    </row>
    <row r="26" spans="2:12" ht="14.25" customHeight="1">
      <c r="B26" s="26" t="s">
        <v>40</v>
      </c>
      <c r="C26" s="26" t="s">
        <v>55</v>
      </c>
      <c r="D26" s="26" t="s">
        <v>56</v>
      </c>
      <c r="E26" s="24" t="s">
        <v>24</v>
      </c>
      <c r="F26" s="24">
        <v>3</v>
      </c>
      <c r="G26" s="28" t="s">
        <v>57</v>
      </c>
      <c r="H26" s="27">
        <v>44561</v>
      </c>
      <c r="I26" s="29" t="s">
        <v>26</v>
      </c>
      <c r="J26" s="29" t="s">
        <v>26</v>
      </c>
      <c r="K26" s="24">
        <v>24364.49</v>
      </c>
      <c r="L26" s="30">
        <v>44895</v>
      </c>
    </row>
    <row r="27" spans="2:12" ht="14.25" customHeight="1">
      <c r="B27" s="26" t="s">
        <v>36</v>
      </c>
      <c r="C27" s="26" t="s">
        <v>55</v>
      </c>
      <c r="D27" s="26" t="s">
        <v>58</v>
      </c>
      <c r="E27" s="24" t="s">
        <v>59</v>
      </c>
      <c r="F27" s="24">
        <v>6</v>
      </c>
      <c r="G27" s="28" t="s">
        <v>57</v>
      </c>
      <c r="H27" s="27">
        <v>44561</v>
      </c>
      <c r="I27" s="29" t="s">
        <v>26</v>
      </c>
      <c r="J27" s="29" t="s">
        <v>26</v>
      </c>
      <c r="K27" s="24">
        <v>24364.49</v>
      </c>
      <c r="L27" s="30">
        <v>43799</v>
      </c>
    </row>
    <row r="28" spans="2:12" ht="14.25" customHeight="1">
      <c r="B28" s="26" t="s">
        <v>40</v>
      </c>
      <c r="C28" s="26" t="s">
        <v>55</v>
      </c>
      <c r="D28" s="26" t="s">
        <v>58</v>
      </c>
      <c r="E28" s="24" t="s">
        <v>24</v>
      </c>
      <c r="F28" s="24">
        <v>4</v>
      </c>
      <c r="G28" s="28" t="s">
        <v>57</v>
      </c>
      <c r="H28" s="27">
        <v>44561</v>
      </c>
      <c r="I28" s="29" t="s">
        <v>26</v>
      </c>
      <c r="J28" s="29" t="s">
        <v>26</v>
      </c>
      <c r="K28" s="24">
        <v>24364.49</v>
      </c>
      <c r="L28" s="30">
        <v>41973</v>
      </c>
    </row>
    <row r="29" spans="2:12" ht="14.25" customHeight="1">
      <c r="B29" s="26" t="s">
        <v>36</v>
      </c>
      <c r="C29" s="26" t="s">
        <v>55</v>
      </c>
      <c r="D29" s="26" t="s">
        <v>60</v>
      </c>
      <c r="E29" s="24" t="s">
        <v>24</v>
      </c>
      <c r="F29" s="24">
        <v>3</v>
      </c>
      <c r="G29" s="28" t="s">
        <v>57</v>
      </c>
      <c r="H29" s="27">
        <v>44561</v>
      </c>
      <c r="I29" s="29" t="s">
        <v>26</v>
      </c>
      <c r="J29" s="29" t="s">
        <v>26</v>
      </c>
      <c r="K29" s="24">
        <v>24364.49</v>
      </c>
      <c r="L29" s="30">
        <v>42338</v>
      </c>
    </row>
    <row r="30" spans="2:12" ht="14.25" customHeight="1">
      <c r="B30" s="26" t="s">
        <v>36</v>
      </c>
      <c r="C30" s="26" t="s">
        <v>55</v>
      </c>
      <c r="D30" s="26" t="s">
        <v>61</v>
      </c>
      <c r="E30" s="24" t="s">
        <v>54</v>
      </c>
      <c r="F30" s="24">
        <v>2</v>
      </c>
      <c r="G30" s="28" t="s">
        <v>57</v>
      </c>
      <c r="H30" s="27">
        <v>44561</v>
      </c>
      <c r="I30" s="29" t="s">
        <v>26</v>
      </c>
      <c r="J30" s="29" t="s">
        <v>26</v>
      </c>
      <c r="K30" s="24">
        <v>21340.799999999999</v>
      </c>
      <c r="L30" s="30">
        <v>45260</v>
      </c>
    </row>
    <row r="31" spans="2:12" ht="14.25" customHeight="1">
      <c r="B31" s="26" t="s">
        <v>36</v>
      </c>
      <c r="C31" s="26" t="s">
        <v>55</v>
      </c>
      <c r="D31" s="26" t="s">
        <v>56</v>
      </c>
      <c r="E31" s="24" t="s">
        <v>24</v>
      </c>
      <c r="F31" s="24">
        <v>1</v>
      </c>
      <c r="G31" s="28" t="s">
        <v>57</v>
      </c>
      <c r="H31" s="27">
        <v>44561</v>
      </c>
      <c r="I31" s="29" t="s">
        <v>26</v>
      </c>
      <c r="J31" s="29" t="s">
        <v>26</v>
      </c>
      <c r="K31" s="24">
        <v>20785.36</v>
      </c>
      <c r="L31" s="30">
        <v>45626</v>
      </c>
    </row>
    <row r="32" spans="2:12" ht="14.25" customHeight="1">
      <c r="B32" s="26" t="s">
        <v>40</v>
      </c>
      <c r="C32" s="26" t="s">
        <v>62</v>
      </c>
      <c r="D32" s="26" t="s">
        <v>63</v>
      </c>
      <c r="E32" s="24" t="s">
        <v>24</v>
      </c>
      <c r="F32" s="24">
        <v>8</v>
      </c>
      <c r="G32" s="28" t="s">
        <v>64</v>
      </c>
      <c r="H32" s="27">
        <v>43891</v>
      </c>
      <c r="I32" s="29" t="s">
        <v>26</v>
      </c>
      <c r="J32" s="29" t="s">
        <v>26</v>
      </c>
      <c r="K32" s="24">
        <v>19991</v>
      </c>
      <c r="L32" s="30">
        <v>44165</v>
      </c>
    </row>
    <row r="33" spans="2:12" ht="14.25" customHeight="1">
      <c r="B33" s="26" t="s">
        <v>40</v>
      </c>
      <c r="C33" s="26" t="s">
        <v>62</v>
      </c>
      <c r="D33" s="26" t="s">
        <v>63</v>
      </c>
      <c r="E33" s="24" t="s">
        <v>24</v>
      </c>
      <c r="F33" s="24">
        <v>8</v>
      </c>
      <c r="G33" s="28" t="s">
        <v>64</v>
      </c>
      <c r="H33" s="27">
        <v>43891</v>
      </c>
      <c r="I33" s="29" t="s">
        <v>26</v>
      </c>
      <c r="J33" s="29" t="s">
        <v>26</v>
      </c>
      <c r="K33" s="24">
        <v>19991</v>
      </c>
      <c r="L33" s="30">
        <v>44165</v>
      </c>
    </row>
    <row r="34" spans="2:12" ht="14.25" customHeight="1">
      <c r="B34" s="26" t="s">
        <v>65</v>
      </c>
      <c r="C34" s="26" t="s">
        <v>37</v>
      </c>
      <c r="D34" s="26" t="s">
        <v>66</v>
      </c>
      <c r="E34" s="24" t="s">
        <v>24</v>
      </c>
      <c r="F34" s="24">
        <v>5</v>
      </c>
      <c r="G34" s="28" t="s">
        <v>39</v>
      </c>
      <c r="H34" s="27">
        <v>43922</v>
      </c>
      <c r="I34" s="29" t="s">
        <v>26</v>
      </c>
      <c r="J34" s="29" t="s">
        <v>26</v>
      </c>
      <c r="K34" s="24">
        <v>17240.07</v>
      </c>
      <c r="L34" s="30">
        <v>44165</v>
      </c>
    </row>
    <row r="35" spans="2:12" ht="14.25" customHeight="1">
      <c r="B35" s="26" t="s">
        <v>40</v>
      </c>
      <c r="C35" s="26" t="s">
        <v>67</v>
      </c>
      <c r="D35" s="26" t="s">
        <v>68</v>
      </c>
      <c r="E35" s="24" t="s">
        <v>24</v>
      </c>
      <c r="F35" s="24">
        <v>3</v>
      </c>
      <c r="G35" s="28" t="s">
        <v>64</v>
      </c>
      <c r="H35" s="27">
        <v>43891</v>
      </c>
      <c r="I35" s="29" t="s">
        <v>26</v>
      </c>
      <c r="J35" s="29" t="s">
        <v>26</v>
      </c>
      <c r="K35" s="24">
        <v>11439</v>
      </c>
      <c r="L35" s="30">
        <v>45991</v>
      </c>
    </row>
    <row r="36" spans="2:12" ht="14.25" customHeight="1">
      <c r="B36" s="26" t="s">
        <v>40</v>
      </c>
      <c r="C36" s="26" t="s">
        <v>67</v>
      </c>
      <c r="D36" s="26" t="s">
        <v>68</v>
      </c>
      <c r="E36" s="24" t="s">
        <v>24</v>
      </c>
      <c r="F36" s="24">
        <v>8</v>
      </c>
      <c r="G36" s="28" t="s">
        <v>64</v>
      </c>
      <c r="H36" s="27">
        <v>43922</v>
      </c>
      <c r="I36" s="29" t="s">
        <v>26</v>
      </c>
      <c r="J36" s="29" t="s">
        <v>26</v>
      </c>
      <c r="K36" s="24">
        <v>11439</v>
      </c>
      <c r="L36" s="30">
        <v>44165</v>
      </c>
    </row>
    <row r="37" spans="2:12" ht="14.25" customHeight="1">
      <c r="B37" s="26" t="s">
        <v>36</v>
      </c>
      <c r="C37" s="26" t="s">
        <v>37</v>
      </c>
      <c r="D37" s="26" t="s">
        <v>69</v>
      </c>
      <c r="E37" s="24" t="s">
        <v>24</v>
      </c>
      <c r="F37" s="24">
        <v>6</v>
      </c>
      <c r="G37" s="28" t="s">
        <v>39</v>
      </c>
      <c r="H37" s="27">
        <v>43922</v>
      </c>
      <c r="I37" s="29" t="s">
        <v>26</v>
      </c>
      <c r="J37" s="29" t="s">
        <v>26</v>
      </c>
      <c r="K37" s="24">
        <v>10111.33</v>
      </c>
      <c r="L37" s="30">
        <v>44895</v>
      </c>
    </row>
    <row r="38" spans="2:12" ht="14.25" customHeight="1">
      <c r="B38" s="26" t="s">
        <v>40</v>
      </c>
      <c r="C38" s="26" t="s">
        <v>70</v>
      </c>
      <c r="D38" s="26" t="s">
        <v>71</v>
      </c>
      <c r="E38" s="24" t="s">
        <v>24</v>
      </c>
      <c r="F38" s="24">
        <v>3</v>
      </c>
      <c r="G38" s="28" t="s">
        <v>72</v>
      </c>
      <c r="H38" s="27">
        <v>44286</v>
      </c>
      <c r="I38" s="29" t="s">
        <v>26</v>
      </c>
      <c r="J38" s="29" t="s">
        <v>26</v>
      </c>
      <c r="K38" s="24">
        <v>9297.26</v>
      </c>
      <c r="L38" s="30">
        <v>45991</v>
      </c>
    </row>
    <row r="39" spans="2:12" ht="14.25" customHeight="1">
      <c r="B39" s="26" t="s">
        <v>36</v>
      </c>
      <c r="C39" s="26" t="s">
        <v>73</v>
      </c>
      <c r="D39" s="26" t="s">
        <v>74</v>
      </c>
      <c r="E39" s="24" t="s">
        <v>24</v>
      </c>
      <c r="F39" s="24">
        <v>1</v>
      </c>
      <c r="G39" s="28" t="s">
        <v>75</v>
      </c>
      <c r="H39" s="27">
        <v>46569</v>
      </c>
      <c r="I39" s="29" t="s">
        <v>26</v>
      </c>
      <c r="J39" s="29" t="s">
        <v>26</v>
      </c>
      <c r="K39" s="24">
        <v>8651</v>
      </c>
      <c r="L39" s="30">
        <v>45626</v>
      </c>
    </row>
    <row r="40" spans="2:12" ht="14.25" customHeight="1">
      <c r="B40" s="26" t="s">
        <v>36</v>
      </c>
      <c r="C40" s="26" t="s">
        <v>70</v>
      </c>
      <c r="D40" s="26" t="s">
        <v>71</v>
      </c>
      <c r="E40" s="24" t="s">
        <v>24</v>
      </c>
      <c r="F40" s="24">
        <v>12</v>
      </c>
      <c r="G40" s="28" t="s">
        <v>72</v>
      </c>
      <c r="H40" s="27">
        <v>44286</v>
      </c>
      <c r="I40" s="29" t="s">
        <v>26</v>
      </c>
      <c r="J40" s="29" t="s">
        <v>26</v>
      </c>
      <c r="K40" s="24">
        <v>8551.7199999999993</v>
      </c>
      <c r="L40" s="30">
        <v>42704</v>
      </c>
    </row>
    <row r="41" spans="2:12" ht="14.25" customHeight="1">
      <c r="B41" s="26" t="s">
        <v>36</v>
      </c>
      <c r="C41" s="26" t="s">
        <v>37</v>
      </c>
      <c r="D41" s="26" t="s">
        <v>69</v>
      </c>
      <c r="E41" s="24" t="s">
        <v>24</v>
      </c>
      <c r="F41" s="24">
        <v>4</v>
      </c>
      <c r="G41" s="28" t="s">
        <v>39</v>
      </c>
      <c r="H41" s="27">
        <v>43922</v>
      </c>
      <c r="I41" s="29" t="s">
        <v>26</v>
      </c>
      <c r="J41" s="29" t="s">
        <v>26</v>
      </c>
      <c r="K41" s="24">
        <v>8056.34</v>
      </c>
      <c r="L41" s="30">
        <v>45626</v>
      </c>
    </row>
    <row r="42" spans="2:12" ht="14.25" customHeight="1">
      <c r="B42" s="26" t="s">
        <v>36</v>
      </c>
      <c r="C42" s="26" t="s">
        <v>37</v>
      </c>
      <c r="D42" s="26" t="s">
        <v>69</v>
      </c>
      <c r="E42" s="24" t="s">
        <v>24</v>
      </c>
      <c r="F42" s="24">
        <v>3</v>
      </c>
      <c r="G42" s="28" t="s">
        <v>39</v>
      </c>
      <c r="H42" s="27">
        <v>43922</v>
      </c>
      <c r="I42" s="29" t="s">
        <v>26</v>
      </c>
      <c r="J42" s="29" t="s">
        <v>26</v>
      </c>
      <c r="K42" s="24">
        <v>8056.34</v>
      </c>
      <c r="L42" s="30">
        <v>45991</v>
      </c>
    </row>
    <row r="43" spans="2:12" ht="14.25" customHeight="1">
      <c r="B43" s="26" t="s">
        <v>76</v>
      </c>
      <c r="C43" s="26" t="s">
        <v>42</v>
      </c>
      <c r="D43" s="26" t="s">
        <v>77</v>
      </c>
      <c r="E43" s="24" t="s">
        <v>24</v>
      </c>
      <c r="F43" s="24">
        <v>9</v>
      </c>
      <c r="G43" s="28" t="s">
        <v>78</v>
      </c>
      <c r="H43" s="27">
        <v>43891</v>
      </c>
      <c r="I43" s="29" t="s">
        <v>26</v>
      </c>
      <c r="J43" s="29" t="s">
        <v>26</v>
      </c>
      <c r="K43" s="24">
        <v>7577.92</v>
      </c>
      <c r="L43" s="30">
        <v>42704</v>
      </c>
    </row>
    <row r="44" spans="2:12" ht="14.25" customHeight="1">
      <c r="B44" s="26" t="s">
        <v>36</v>
      </c>
      <c r="C44" s="26" t="s">
        <v>79</v>
      </c>
      <c r="D44" s="26" t="s">
        <v>80</v>
      </c>
      <c r="E44" s="24" t="s">
        <v>24</v>
      </c>
      <c r="F44" s="24">
        <v>2</v>
      </c>
      <c r="G44" s="28" t="s">
        <v>81</v>
      </c>
      <c r="H44" s="27">
        <v>43922</v>
      </c>
      <c r="I44" s="29" t="s">
        <v>26</v>
      </c>
      <c r="J44" s="29" t="s">
        <v>26</v>
      </c>
      <c r="K44" s="24">
        <v>7550</v>
      </c>
      <c r="L44" s="30">
        <v>46356</v>
      </c>
    </row>
    <row r="45" spans="2:12">
      <c r="B45" s="26" t="s">
        <v>36</v>
      </c>
      <c r="C45" s="26" t="s">
        <v>79</v>
      </c>
      <c r="D45" s="26" t="s">
        <v>80</v>
      </c>
      <c r="E45" s="24" t="s">
        <v>24</v>
      </c>
      <c r="F45" s="24">
        <v>2</v>
      </c>
      <c r="G45" s="28" t="s">
        <v>81</v>
      </c>
      <c r="H45" s="27">
        <v>43922</v>
      </c>
      <c r="I45" s="29" t="s">
        <v>26</v>
      </c>
      <c r="J45" s="29" t="s">
        <v>26</v>
      </c>
      <c r="K45" s="24">
        <v>7550</v>
      </c>
      <c r="L45" s="30">
        <v>46356</v>
      </c>
    </row>
    <row r="46" spans="2:12">
      <c r="B46" s="26" t="s">
        <v>36</v>
      </c>
      <c r="C46" s="26" t="s">
        <v>48</v>
      </c>
      <c r="D46" s="26" t="s">
        <v>82</v>
      </c>
      <c r="E46" s="24" t="s">
        <v>24</v>
      </c>
      <c r="F46" s="24">
        <v>3</v>
      </c>
      <c r="G46" s="28" t="s">
        <v>50</v>
      </c>
      <c r="H46" s="27">
        <v>43709</v>
      </c>
      <c r="I46" s="29" t="s">
        <v>26</v>
      </c>
      <c r="J46" s="29" t="s">
        <v>26</v>
      </c>
      <c r="K46" s="24">
        <v>7000</v>
      </c>
      <c r="L46" s="30">
        <v>42338</v>
      </c>
    </row>
    <row r="47" spans="2:12">
      <c r="B47" s="26" t="s">
        <v>36</v>
      </c>
      <c r="C47" s="26" t="s">
        <v>73</v>
      </c>
      <c r="D47" s="26" t="s">
        <v>83</v>
      </c>
      <c r="E47" s="24" t="s">
        <v>24</v>
      </c>
      <c r="F47" s="24">
        <v>1</v>
      </c>
      <c r="G47" s="28" t="s">
        <v>75</v>
      </c>
      <c r="H47" s="27">
        <v>46439</v>
      </c>
      <c r="I47" s="29" t="s">
        <v>26</v>
      </c>
      <c r="J47" s="29" t="s">
        <v>26</v>
      </c>
      <c r="K47" s="24">
        <v>6687</v>
      </c>
      <c r="L47" s="30">
        <v>43069</v>
      </c>
    </row>
    <row r="48" spans="2:12">
      <c r="B48" s="26" t="s">
        <v>36</v>
      </c>
      <c r="C48" s="26" t="s">
        <v>73</v>
      </c>
      <c r="D48" s="26" t="s">
        <v>83</v>
      </c>
      <c r="E48" s="24" t="s">
        <v>24</v>
      </c>
      <c r="F48" s="24">
        <v>1</v>
      </c>
      <c r="G48" s="28" t="s">
        <v>75</v>
      </c>
      <c r="H48" s="27">
        <v>46439</v>
      </c>
      <c r="I48" s="29" t="s">
        <v>26</v>
      </c>
      <c r="J48" s="29" t="s">
        <v>26</v>
      </c>
      <c r="K48" s="24">
        <v>6687</v>
      </c>
      <c r="L48" s="30">
        <v>45626</v>
      </c>
    </row>
    <row r="49" spans="2:12">
      <c r="B49" s="26" t="s">
        <v>36</v>
      </c>
      <c r="C49" s="26" t="s">
        <v>37</v>
      </c>
      <c r="D49" s="26" t="s">
        <v>69</v>
      </c>
      <c r="E49" s="24" t="s">
        <v>24</v>
      </c>
      <c r="F49" s="24">
        <v>9</v>
      </c>
      <c r="G49" s="28" t="s">
        <v>39</v>
      </c>
      <c r="H49" s="27">
        <v>43922</v>
      </c>
      <c r="I49" s="29" t="s">
        <v>26</v>
      </c>
      <c r="J49" s="29" t="s">
        <v>26</v>
      </c>
      <c r="K49" s="24">
        <v>6273.71</v>
      </c>
      <c r="L49" s="30">
        <v>43799</v>
      </c>
    </row>
    <row r="50" spans="2:12">
      <c r="B50" s="26" t="s">
        <v>40</v>
      </c>
      <c r="C50" s="26" t="s">
        <v>48</v>
      </c>
      <c r="D50" s="26" t="s">
        <v>84</v>
      </c>
      <c r="E50" s="24" t="s">
        <v>24</v>
      </c>
      <c r="F50" s="24">
        <v>2</v>
      </c>
      <c r="G50" s="28" t="s">
        <v>50</v>
      </c>
      <c r="H50" s="27">
        <v>43922</v>
      </c>
      <c r="I50" s="29" t="s">
        <v>26</v>
      </c>
      <c r="J50" s="29" t="s">
        <v>26</v>
      </c>
      <c r="K50" s="24">
        <v>3822</v>
      </c>
      <c r="L50" s="30">
        <v>45260</v>
      </c>
    </row>
    <row r="51" spans="2:12">
      <c r="B51" s="26" t="s">
        <v>36</v>
      </c>
      <c r="C51" s="26" t="s">
        <v>42</v>
      </c>
      <c r="D51" s="26" t="s">
        <v>85</v>
      </c>
      <c r="E51" s="24" t="s">
        <v>24</v>
      </c>
      <c r="F51" s="24">
        <v>4</v>
      </c>
      <c r="G51" s="28" t="s">
        <v>44</v>
      </c>
      <c r="H51" s="27">
        <v>43922</v>
      </c>
      <c r="I51" s="29" t="s">
        <v>26</v>
      </c>
      <c r="J51" s="29" t="s">
        <v>26</v>
      </c>
      <c r="K51" s="24">
        <v>5564.61</v>
      </c>
      <c r="L51" s="30">
        <v>44530</v>
      </c>
    </row>
    <row r="52" spans="2:12">
      <c r="B52" s="26" t="s">
        <v>36</v>
      </c>
      <c r="C52" s="26" t="s">
        <v>37</v>
      </c>
      <c r="D52" s="26" t="s">
        <v>86</v>
      </c>
      <c r="E52" s="24" t="s">
        <v>24</v>
      </c>
      <c r="F52" s="24">
        <v>4</v>
      </c>
      <c r="G52" s="28" t="s">
        <v>39</v>
      </c>
      <c r="H52" s="27">
        <v>43922</v>
      </c>
      <c r="I52" s="29" t="s">
        <v>26</v>
      </c>
      <c r="J52" s="29" t="s">
        <v>26</v>
      </c>
      <c r="K52" s="24">
        <v>5480.44</v>
      </c>
      <c r="L52" s="30">
        <v>44530</v>
      </c>
    </row>
    <row r="53" spans="2:12">
      <c r="B53" s="26" t="s">
        <v>36</v>
      </c>
      <c r="C53" s="26" t="s">
        <v>42</v>
      </c>
      <c r="D53" s="26" t="s">
        <v>87</v>
      </c>
      <c r="E53" s="24" t="s">
        <v>24</v>
      </c>
      <c r="F53" s="24">
        <v>8</v>
      </c>
      <c r="G53" s="28" t="s">
        <v>44</v>
      </c>
      <c r="H53" s="27">
        <v>43922</v>
      </c>
      <c r="I53" s="29" t="s">
        <v>26</v>
      </c>
      <c r="J53" s="29" t="s">
        <v>26</v>
      </c>
      <c r="K53" s="24">
        <v>5420.7</v>
      </c>
      <c r="L53" s="30">
        <v>40512</v>
      </c>
    </row>
    <row r="54" spans="2:12">
      <c r="B54" s="26" t="s">
        <v>36</v>
      </c>
      <c r="C54" s="26" t="s">
        <v>88</v>
      </c>
      <c r="D54" s="26" t="s">
        <v>89</v>
      </c>
      <c r="E54" s="24" t="s">
        <v>24</v>
      </c>
      <c r="F54" s="24">
        <v>1</v>
      </c>
      <c r="G54" s="28" t="s">
        <v>90</v>
      </c>
      <c r="H54" s="27">
        <v>43891</v>
      </c>
      <c r="I54" s="29" t="s">
        <v>26</v>
      </c>
      <c r="J54" s="29" t="s">
        <v>26</v>
      </c>
      <c r="K54" s="24">
        <v>5000</v>
      </c>
      <c r="L54" s="30">
        <v>46721</v>
      </c>
    </row>
    <row r="55" spans="2:12">
      <c r="B55" s="26" t="s">
        <v>36</v>
      </c>
      <c r="C55" s="26" t="s">
        <v>42</v>
      </c>
      <c r="D55" s="26" t="s">
        <v>91</v>
      </c>
      <c r="E55" s="24" t="s">
        <v>24</v>
      </c>
      <c r="F55" s="24">
        <v>6</v>
      </c>
      <c r="G55" s="28" t="s">
        <v>44</v>
      </c>
      <c r="H55" s="27">
        <v>43891</v>
      </c>
      <c r="I55" s="29" t="s">
        <v>26</v>
      </c>
      <c r="J55" s="29" t="s">
        <v>26</v>
      </c>
      <c r="K55" s="24">
        <v>4761.1000000000004</v>
      </c>
      <c r="L55" s="30">
        <v>44895</v>
      </c>
    </row>
    <row r="56" spans="2:12">
      <c r="B56" s="26" t="s">
        <v>36</v>
      </c>
      <c r="C56" s="26" t="s">
        <v>42</v>
      </c>
      <c r="D56" s="26" t="s">
        <v>92</v>
      </c>
      <c r="E56" s="24" t="s">
        <v>24</v>
      </c>
      <c r="F56" s="24">
        <v>6</v>
      </c>
      <c r="G56" s="28" t="s">
        <v>44</v>
      </c>
      <c r="H56" s="27">
        <v>43891</v>
      </c>
      <c r="I56" s="29" t="s">
        <v>26</v>
      </c>
      <c r="J56" s="29" t="s">
        <v>26</v>
      </c>
      <c r="K56" s="24">
        <v>4761.09</v>
      </c>
      <c r="L56" s="30">
        <v>44895</v>
      </c>
    </row>
    <row r="57" spans="2:12">
      <c r="B57" s="26" t="s">
        <v>36</v>
      </c>
      <c r="C57" s="26" t="s">
        <v>67</v>
      </c>
      <c r="D57" s="26" t="s">
        <v>93</v>
      </c>
      <c r="E57" s="24" t="s">
        <v>24</v>
      </c>
      <c r="F57" s="24">
        <v>5</v>
      </c>
      <c r="G57" s="28" t="s">
        <v>78</v>
      </c>
      <c r="H57" s="27">
        <v>43891</v>
      </c>
      <c r="I57" s="29" t="s">
        <v>26</v>
      </c>
      <c r="J57" s="29" t="s">
        <v>26</v>
      </c>
      <c r="K57" s="24">
        <v>4602.0600000000004</v>
      </c>
      <c r="L57" s="30">
        <v>44165</v>
      </c>
    </row>
    <row r="58" spans="2:12">
      <c r="B58" s="26" t="s">
        <v>36</v>
      </c>
      <c r="C58" s="26" t="s">
        <v>67</v>
      </c>
      <c r="D58" s="26" t="s">
        <v>93</v>
      </c>
      <c r="E58" s="24" t="s">
        <v>24</v>
      </c>
      <c r="F58" s="24">
        <v>3</v>
      </c>
      <c r="G58" s="28" t="s">
        <v>78</v>
      </c>
      <c r="H58" s="27">
        <v>43891</v>
      </c>
      <c r="I58" s="29" t="s">
        <v>26</v>
      </c>
      <c r="J58" s="29" t="s">
        <v>26</v>
      </c>
      <c r="K58" s="24">
        <v>4602.0600000000004</v>
      </c>
      <c r="L58" s="30">
        <v>44895</v>
      </c>
    </row>
    <row r="59" spans="2:12">
      <c r="B59" s="26" t="s">
        <v>36</v>
      </c>
      <c r="C59" s="26" t="s">
        <v>67</v>
      </c>
      <c r="D59" s="26" t="s">
        <v>93</v>
      </c>
      <c r="E59" s="24" t="s">
        <v>24</v>
      </c>
      <c r="F59" s="24">
        <v>3</v>
      </c>
      <c r="G59" s="28" t="s">
        <v>78</v>
      </c>
      <c r="H59" s="27">
        <v>43891</v>
      </c>
      <c r="I59" s="29" t="s">
        <v>26</v>
      </c>
      <c r="J59" s="29" t="s">
        <v>26</v>
      </c>
      <c r="K59" s="24">
        <v>4602.0600000000004</v>
      </c>
      <c r="L59" s="30">
        <v>44895</v>
      </c>
    </row>
    <row r="60" spans="2:12">
      <c r="B60" s="26" t="s">
        <v>40</v>
      </c>
      <c r="C60" s="26" t="s">
        <v>67</v>
      </c>
      <c r="D60" s="26" t="s">
        <v>93</v>
      </c>
      <c r="E60" s="24" t="s">
        <v>24</v>
      </c>
      <c r="F60" s="24">
        <v>7</v>
      </c>
      <c r="G60" s="28" t="s">
        <v>78</v>
      </c>
      <c r="H60" s="27">
        <v>43891</v>
      </c>
      <c r="I60" s="29" t="s">
        <v>26</v>
      </c>
      <c r="J60" s="29" t="s">
        <v>26</v>
      </c>
      <c r="K60" s="24">
        <v>4602.0600000000004</v>
      </c>
      <c r="L60" s="30">
        <v>40877</v>
      </c>
    </row>
    <row r="61" spans="2:12">
      <c r="B61" s="26" t="s">
        <v>36</v>
      </c>
      <c r="C61" s="26" t="s">
        <v>67</v>
      </c>
      <c r="D61" s="26" t="s">
        <v>93</v>
      </c>
      <c r="E61" s="24" t="s">
        <v>24</v>
      </c>
      <c r="F61" s="24">
        <v>9</v>
      </c>
      <c r="G61" s="28" t="s">
        <v>78</v>
      </c>
      <c r="H61" s="27">
        <v>43891</v>
      </c>
      <c r="I61" s="29" t="s">
        <v>26</v>
      </c>
      <c r="J61" s="29" t="s">
        <v>26</v>
      </c>
      <c r="K61" s="24">
        <v>4602.0600000000004</v>
      </c>
      <c r="L61" s="30">
        <v>42704</v>
      </c>
    </row>
    <row r="62" spans="2:12">
      <c r="B62" s="26" t="s">
        <v>40</v>
      </c>
      <c r="C62" s="26" t="s">
        <v>94</v>
      </c>
      <c r="D62" s="26" t="s">
        <v>95</v>
      </c>
      <c r="E62" s="24" t="s">
        <v>24</v>
      </c>
      <c r="F62" s="24">
        <v>7</v>
      </c>
      <c r="G62" s="28" t="s">
        <v>96</v>
      </c>
      <c r="H62" s="27">
        <v>43922</v>
      </c>
      <c r="I62" s="29" t="s">
        <v>26</v>
      </c>
      <c r="J62" s="29" t="s">
        <v>26</v>
      </c>
      <c r="K62" s="24">
        <v>4588</v>
      </c>
      <c r="L62" s="30">
        <v>40877</v>
      </c>
    </row>
    <row r="63" spans="2:12">
      <c r="B63" s="26" t="s">
        <v>36</v>
      </c>
      <c r="C63" s="26" t="s">
        <v>67</v>
      </c>
      <c r="D63" s="26" t="s">
        <v>97</v>
      </c>
      <c r="E63" s="24" t="s">
        <v>24</v>
      </c>
      <c r="F63" s="24">
        <v>3</v>
      </c>
      <c r="G63" s="28" t="s">
        <v>78</v>
      </c>
      <c r="H63" s="27">
        <v>43891</v>
      </c>
      <c r="I63" s="29" t="s">
        <v>26</v>
      </c>
      <c r="J63" s="29" t="s">
        <v>26</v>
      </c>
      <c r="K63" s="24">
        <v>4324.5</v>
      </c>
      <c r="L63" s="30">
        <v>42338</v>
      </c>
    </row>
    <row r="64" spans="2:12">
      <c r="B64" s="26" t="s">
        <v>36</v>
      </c>
      <c r="C64" s="26" t="s">
        <v>67</v>
      </c>
      <c r="D64" s="26" t="s">
        <v>97</v>
      </c>
      <c r="E64" s="24" t="s">
        <v>24</v>
      </c>
      <c r="F64" s="24">
        <v>3</v>
      </c>
      <c r="G64" s="28" t="s">
        <v>78</v>
      </c>
      <c r="H64" s="27">
        <v>43891</v>
      </c>
      <c r="I64" s="29" t="s">
        <v>26</v>
      </c>
      <c r="J64" s="29" t="s">
        <v>26</v>
      </c>
      <c r="K64" s="24">
        <v>4324.5</v>
      </c>
      <c r="L64" s="30">
        <v>42338</v>
      </c>
    </row>
    <row r="65" spans="2:12">
      <c r="B65" s="26" t="s">
        <v>36</v>
      </c>
      <c r="C65" s="26" t="s">
        <v>67</v>
      </c>
      <c r="D65" s="26" t="s">
        <v>98</v>
      </c>
      <c r="E65" s="24" t="s">
        <v>54</v>
      </c>
      <c r="F65" s="24">
        <v>6</v>
      </c>
      <c r="G65" s="28" t="s">
        <v>78</v>
      </c>
      <c r="H65" s="27">
        <v>43891</v>
      </c>
      <c r="I65" s="29" t="s">
        <v>26</v>
      </c>
      <c r="J65" s="29" t="s">
        <v>26</v>
      </c>
      <c r="K65" s="24">
        <v>4218.5600000000004</v>
      </c>
      <c r="L65" s="30">
        <v>43799</v>
      </c>
    </row>
    <row r="66" spans="2:12">
      <c r="B66" s="26" t="s">
        <v>36</v>
      </c>
      <c r="C66" s="26" t="s">
        <v>67</v>
      </c>
      <c r="D66" s="26" t="s">
        <v>98</v>
      </c>
      <c r="E66" s="24" t="s">
        <v>54</v>
      </c>
      <c r="F66" s="24">
        <v>6</v>
      </c>
      <c r="G66" s="28" t="s">
        <v>78</v>
      </c>
      <c r="H66" s="27">
        <v>43891</v>
      </c>
      <c r="I66" s="29" t="s">
        <v>26</v>
      </c>
      <c r="J66" s="29" t="s">
        <v>26</v>
      </c>
      <c r="K66" s="24">
        <v>4218.5600000000004</v>
      </c>
      <c r="L66" s="30">
        <v>43799</v>
      </c>
    </row>
    <row r="67" spans="2:12">
      <c r="B67" s="26" t="s">
        <v>36</v>
      </c>
      <c r="C67" s="26" t="s">
        <v>62</v>
      </c>
      <c r="D67" s="26" t="s">
        <v>99</v>
      </c>
      <c r="E67" s="24" t="s">
        <v>24</v>
      </c>
      <c r="F67" s="24">
        <v>5</v>
      </c>
      <c r="G67" s="28" t="s">
        <v>78</v>
      </c>
      <c r="H67" s="27">
        <v>43891</v>
      </c>
      <c r="I67" s="29" t="s">
        <v>26</v>
      </c>
      <c r="J67" s="29" t="s">
        <v>26</v>
      </c>
      <c r="K67" s="24">
        <v>4218.5600000000004</v>
      </c>
      <c r="L67" s="30">
        <v>44165</v>
      </c>
    </row>
    <row r="68" spans="2:12">
      <c r="B68" s="26" t="s">
        <v>36</v>
      </c>
      <c r="C68" s="26" t="s">
        <v>62</v>
      </c>
      <c r="D68" s="26" t="s">
        <v>99</v>
      </c>
      <c r="E68" s="24" t="s">
        <v>24</v>
      </c>
      <c r="F68" s="24">
        <v>5</v>
      </c>
      <c r="G68" s="28" t="s">
        <v>78</v>
      </c>
      <c r="H68" s="27">
        <v>43891</v>
      </c>
      <c r="I68" s="29" t="s">
        <v>26</v>
      </c>
      <c r="J68" s="29" t="s">
        <v>26</v>
      </c>
      <c r="K68" s="24">
        <v>4218.5600000000004</v>
      </c>
      <c r="L68" s="30">
        <v>44165</v>
      </c>
    </row>
    <row r="69" spans="2:12">
      <c r="B69" s="26" t="s">
        <v>36</v>
      </c>
      <c r="C69" s="26" t="s">
        <v>100</v>
      </c>
      <c r="D69" s="26" t="s">
        <v>101</v>
      </c>
      <c r="E69" s="24" t="s">
        <v>24</v>
      </c>
      <c r="F69" s="24">
        <v>2</v>
      </c>
      <c r="G69" s="28" t="s">
        <v>78</v>
      </c>
      <c r="H69" s="27">
        <v>43891</v>
      </c>
      <c r="I69" s="29" t="s">
        <v>26</v>
      </c>
      <c r="J69" s="29" t="s">
        <v>26</v>
      </c>
      <c r="K69" s="24">
        <v>4218.5600000000004</v>
      </c>
      <c r="L69" s="30">
        <v>42704</v>
      </c>
    </row>
    <row r="70" spans="2:12">
      <c r="B70" s="26" t="s">
        <v>40</v>
      </c>
      <c r="C70" s="26" t="s">
        <v>67</v>
      </c>
      <c r="D70" s="26" t="s">
        <v>102</v>
      </c>
      <c r="E70" s="24" t="s">
        <v>24</v>
      </c>
      <c r="F70" s="24">
        <v>8</v>
      </c>
      <c r="G70" s="28" t="s">
        <v>78</v>
      </c>
      <c r="H70" s="27">
        <v>43891</v>
      </c>
      <c r="I70" s="29" t="s">
        <v>26</v>
      </c>
      <c r="J70" s="29" t="s">
        <v>26</v>
      </c>
      <c r="K70" s="24">
        <v>4218.5600000000004</v>
      </c>
      <c r="L70" s="30">
        <v>40512</v>
      </c>
    </row>
    <row r="71" spans="2:12">
      <c r="B71" s="26" t="s">
        <v>103</v>
      </c>
      <c r="C71" s="26" t="s">
        <v>67</v>
      </c>
      <c r="D71" s="26" t="s">
        <v>104</v>
      </c>
      <c r="E71" s="24" t="s">
        <v>24</v>
      </c>
      <c r="F71" s="24">
        <v>9</v>
      </c>
      <c r="G71" s="28" t="s">
        <v>78</v>
      </c>
      <c r="H71" s="27">
        <v>43891</v>
      </c>
      <c r="I71" s="29" t="s">
        <v>26</v>
      </c>
      <c r="J71" s="29" t="s">
        <v>26</v>
      </c>
      <c r="K71" s="24">
        <v>4218.5600000000004</v>
      </c>
      <c r="L71" s="30">
        <v>42704</v>
      </c>
    </row>
    <row r="72" spans="2:12">
      <c r="B72" s="26" t="s">
        <v>36</v>
      </c>
      <c r="C72" s="26" t="s">
        <v>67</v>
      </c>
      <c r="D72" s="26" t="s">
        <v>102</v>
      </c>
      <c r="E72" s="24" t="s">
        <v>24</v>
      </c>
      <c r="F72" s="24">
        <v>4</v>
      </c>
      <c r="G72" s="28" t="s">
        <v>105</v>
      </c>
      <c r="H72" s="27">
        <v>43891</v>
      </c>
      <c r="I72" s="29" t="s">
        <v>26</v>
      </c>
      <c r="J72" s="29" t="s">
        <v>26</v>
      </c>
      <c r="K72" s="24">
        <v>3643.3</v>
      </c>
      <c r="L72" s="30">
        <v>44530</v>
      </c>
    </row>
    <row r="73" spans="2:12">
      <c r="B73" s="26" t="s">
        <v>36</v>
      </c>
      <c r="C73" s="26" t="s">
        <v>67</v>
      </c>
      <c r="D73" s="26" t="s">
        <v>102</v>
      </c>
      <c r="E73" s="24" t="s">
        <v>24</v>
      </c>
      <c r="F73" s="24">
        <v>7</v>
      </c>
      <c r="G73" s="28" t="s">
        <v>105</v>
      </c>
      <c r="H73" s="27">
        <v>43891</v>
      </c>
      <c r="I73" s="29" t="s">
        <v>26</v>
      </c>
      <c r="J73" s="29" t="s">
        <v>26</v>
      </c>
      <c r="K73" s="24">
        <v>3643.3</v>
      </c>
      <c r="L73" s="30">
        <v>43434</v>
      </c>
    </row>
    <row r="74" spans="2:12">
      <c r="B74" s="26" t="s">
        <v>36</v>
      </c>
      <c r="C74" s="26" t="s">
        <v>67</v>
      </c>
      <c r="D74" s="26" t="s">
        <v>102</v>
      </c>
      <c r="E74" s="24" t="s">
        <v>24</v>
      </c>
      <c r="F74" s="24">
        <v>4</v>
      </c>
      <c r="G74" s="28" t="s">
        <v>105</v>
      </c>
      <c r="H74" s="27">
        <v>43891</v>
      </c>
      <c r="I74" s="29" t="s">
        <v>26</v>
      </c>
      <c r="J74" s="29" t="s">
        <v>26</v>
      </c>
      <c r="K74" s="24">
        <v>3643.3</v>
      </c>
      <c r="L74" s="30">
        <v>44530</v>
      </c>
    </row>
    <row r="75" spans="2:12">
      <c r="B75" s="26" t="s">
        <v>40</v>
      </c>
      <c r="C75" s="26" t="s">
        <v>67</v>
      </c>
      <c r="D75" s="26" t="s">
        <v>102</v>
      </c>
      <c r="E75" s="24" t="s">
        <v>24</v>
      </c>
      <c r="F75" s="24">
        <v>8</v>
      </c>
      <c r="G75" s="28" t="s">
        <v>105</v>
      </c>
      <c r="H75" s="27">
        <v>43891</v>
      </c>
      <c r="I75" s="29" t="s">
        <v>26</v>
      </c>
      <c r="J75" s="29" t="s">
        <v>26</v>
      </c>
      <c r="K75" s="24">
        <v>3643.3</v>
      </c>
      <c r="L75" s="30">
        <v>40512</v>
      </c>
    </row>
    <row r="76" spans="2:12">
      <c r="B76" s="26" t="s">
        <v>36</v>
      </c>
      <c r="C76" s="26" t="s">
        <v>67</v>
      </c>
      <c r="D76" s="26" t="s">
        <v>102</v>
      </c>
      <c r="E76" s="24" t="s">
        <v>24</v>
      </c>
      <c r="F76" s="24">
        <v>8</v>
      </c>
      <c r="G76" s="28" t="s">
        <v>105</v>
      </c>
      <c r="H76" s="27">
        <v>43891</v>
      </c>
      <c r="I76" s="29" t="s">
        <v>26</v>
      </c>
      <c r="J76" s="29" t="s">
        <v>26</v>
      </c>
      <c r="K76" s="24">
        <v>3643.3</v>
      </c>
      <c r="L76" s="30">
        <v>43069</v>
      </c>
    </row>
    <row r="77" spans="2:12">
      <c r="B77" s="26" t="s">
        <v>36</v>
      </c>
      <c r="C77" s="26" t="s">
        <v>67</v>
      </c>
      <c r="D77" s="26" t="s">
        <v>102</v>
      </c>
      <c r="E77" s="24" t="s">
        <v>24</v>
      </c>
      <c r="F77" s="24">
        <v>8</v>
      </c>
      <c r="G77" s="28" t="s">
        <v>105</v>
      </c>
      <c r="H77" s="27">
        <v>43891</v>
      </c>
      <c r="I77" s="29" t="s">
        <v>26</v>
      </c>
      <c r="J77" s="29" t="s">
        <v>26</v>
      </c>
      <c r="K77" s="24">
        <v>3643.3</v>
      </c>
      <c r="L77" s="30">
        <v>43069</v>
      </c>
    </row>
    <row r="78" spans="2:12">
      <c r="B78" s="26" t="s">
        <v>36</v>
      </c>
      <c r="C78" s="26" t="s">
        <v>67</v>
      </c>
      <c r="D78" s="26" t="s">
        <v>106</v>
      </c>
      <c r="E78" s="24" t="s">
        <v>24</v>
      </c>
      <c r="F78" s="24">
        <v>4</v>
      </c>
      <c r="G78" s="28" t="s">
        <v>78</v>
      </c>
      <c r="H78" s="27">
        <v>43891</v>
      </c>
      <c r="I78" s="29" t="s">
        <v>26</v>
      </c>
      <c r="J78" s="29" t="s">
        <v>26</v>
      </c>
      <c r="K78" s="24">
        <v>3163.92</v>
      </c>
      <c r="L78" s="30">
        <v>41973</v>
      </c>
    </row>
    <row r="79" spans="2:12">
      <c r="B79" s="26" t="s">
        <v>36</v>
      </c>
      <c r="C79" s="26" t="s">
        <v>70</v>
      </c>
      <c r="D79" s="26" t="s">
        <v>71</v>
      </c>
      <c r="E79" s="24" t="s">
        <v>24</v>
      </c>
      <c r="F79" s="24">
        <v>1</v>
      </c>
      <c r="G79" s="28" t="s">
        <v>72</v>
      </c>
      <c r="H79" s="27">
        <v>44286</v>
      </c>
      <c r="I79" s="29" t="s">
        <v>26</v>
      </c>
      <c r="J79" s="29" t="s">
        <v>26</v>
      </c>
      <c r="K79" s="24">
        <v>2985.57</v>
      </c>
      <c r="L79" s="30">
        <v>46721</v>
      </c>
    </row>
    <row r="80" spans="2:12">
      <c r="B80" s="26" t="s">
        <v>36</v>
      </c>
      <c r="C80" s="26" t="s">
        <v>67</v>
      </c>
      <c r="D80" s="26" t="s">
        <v>68</v>
      </c>
      <c r="E80" s="24" t="s">
        <v>24</v>
      </c>
      <c r="F80" s="24">
        <v>3</v>
      </c>
      <c r="G80" s="28" t="s">
        <v>64</v>
      </c>
      <c r="H80" s="27">
        <v>43891</v>
      </c>
      <c r="I80" s="29" t="s">
        <v>26</v>
      </c>
      <c r="J80" s="29" t="s">
        <v>26</v>
      </c>
      <c r="K80" s="24">
        <v>2910.18</v>
      </c>
      <c r="L80" s="30">
        <v>45991</v>
      </c>
    </row>
    <row r="81" spans="2:12">
      <c r="B81" s="26" t="s">
        <v>36</v>
      </c>
      <c r="C81" s="26" t="s">
        <v>67</v>
      </c>
      <c r="D81" s="26" t="s">
        <v>107</v>
      </c>
      <c r="E81" s="24" t="s">
        <v>24</v>
      </c>
      <c r="F81" s="24">
        <v>9</v>
      </c>
      <c r="G81" s="28" t="s">
        <v>78</v>
      </c>
      <c r="H81" s="27">
        <v>43891</v>
      </c>
      <c r="I81" s="29" t="s">
        <v>26</v>
      </c>
      <c r="J81" s="29" t="s">
        <v>26</v>
      </c>
      <c r="K81" s="24">
        <v>2616.88</v>
      </c>
      <c r="L81" s="30">
        <v>42704</v>
      </c>
    </row>
    <row r="82" spans="2:12">
      <c r="B82" s="26" t="s">
        <v>40</v>
      </c>
      <c r="C82" s="26" t="s">
        <v>42</v>
      </c>
      <c r="D82" s="26" t="s">
        <v>108</v>
      </c>
      <c r="E82" s="24" t="s">
        <v>24</v>
      </c>
      <c r="F82" s="24">
        <v>5</v>
      </c>
      <c r="G82" s="28" t="s">
        <v>44</v>
      </c>
      <c r="H82" s="27">
        <v>43891</v>
      </c>
      <c r="I82" s="29" t="s">
        <v>26</v>
      </c>
      <c r="J82" s="29" t="s">
        <v>26</v>
      </c>
      <c r="K82" s="24">
        <v>2552.9</v>
      </c>
      <c r="L82" s="30">
        <v>44895</v>
      </c>
    </row>
    <row r="83" spans="2:12">
      <c r="B83" s="26" t="s">
        <v>36</v>
      </c>
      <c r="C83" s="26" t="s">
        <v>42</v>
      </c>
      <c r="D83" s="26" t="s">
        <v>77</v>
      </c>
      <c r="E83" s="24" t="s">
        <v>24</v>
      </c>
      <c r="F83" s="24">
        <v>7</v>
      </c>
      <c r="G83" s="28" t="s">
        <v>78</v>
      </c>
      <c r="H83" s="27">
        <v>43891</v>
      </c>
      <c r="I83" s="29" t="s">
        <v>26</v>
      </c>
      <c r="J83" s="29" t="s">
        <v>26</v>
      </c>
      <c r="K83" s="24">
        <v>2157.2199999999998</v>
      </c>
      <c r="L83" s="30">
        <v>43434</v>
      </c>
    </row>
    <row r="84" spans="2:12">
      <c r="B84" s="26" t="s">
        <v>109</v>
      </c>
      <c r="C84" s="26" t="s">
        <v>42</v>
      </c>
      <c r="D84" s="26" t="s">
        <v>77</v>
      </c>
      <c r="E84" s="24" t="s">
        <v>24</v>
      </c>
      <c r="F84" s="24">
        <v>6</v>
      </c>
      <c r="G84" s="28" t="s">
        <v>78</v>
      </c>
      <c r="H84" s="27">
        <v>43891</v>
      </c>
      <c r="I84" s="29" t="s">
        <v>26</v>
      </c>
      <c r="J84" s="29" t="s">
        <v>26</v>
      </c>
      <c r="K84" s="24">
        <v>2157.2199999999998</v>
      </c>
      <c r="L84" s="30">
        <v>43799</v>
      </c>
    </row>
    <row r="85" spans="2:12">
      <c r="B85" s="26" t="s">
        <v>36</v>
      </c>
      <c r="C85" s="26" t="s">
        <v>42</v>
      </c>
      <c r="D85" s="26" t="s">
        <v>77</v>
      </c>
      <c r="E85" s="24" t="s">
        <v>24</v>
      </c>
      <c r="F85" s="24">
        <v>9</v>
      </c>
      <c r="G85" s="28" t="s">
        <v>78</v>
      </c>
      <c r="H85" s="27">
        <v>43891</v>
      </c>
      <c r="I85" s="29" t="s">
        <v>26</v>
      </c>
      <c r="J85" s="29" t="s">
        <v>26</v>
      </c>
      <c r="K85" s="24">
        <v>2157.2199999999998</v>
      </c>
      <c r="L85" s="30">
        <v>42704</v>
      </c>
    </row>
    <row r="86" spans="2:12">
      <c r="B86" s="26" t="s">
        <v>40</v>
      </c>
      <c r="C86" s="26" t="s">
        <v>67</v>
      </c>
      <c r="D86" s="26" t="s">
        <v>107</v>
      </c>
      <c r="E86" s="24" t="s">
        <v>24</v>
      </c>
      <c r="F86" s="24">
        <v>3</v>
      </c>
      <c r="G86" s="28" t="s">
        <v>78</v>
      </c>
      <c r="H86" s="27">
        <v>43891</v>
      </c>
      <c r="I86" s="29" t="s">
        <v>26</v>
      </c>
      <c r="J86" s="29" t="s">
        <v>26</v>
      </c>
      <c r="K86" s="24">
        <v>2109.29</v>
      </c>
      <c r="L86" s="30">
        <v>44895</v>
      </c>
    </row>
    <row r="87" spans="2:12">
      <c r="B87" s="26" t="s">
        <v>36</v>
      </c>
      <c r="C87" s="26" t="s">
        <v>67</v>
      </c>
      <c r="D87" s="26" t="s">
        <v>107</v>
      </c>
      <c r="E87" s="24" t="s">
        <v>110</v>
      </c>
      <c r="F87" s="24">
        <v>6</v>
      </c>
      <c r="G87" s="28" t="s">
        <v>78</v>
      </c>
      <c r="H87" s="27">
        <v>43891</v>
      </c>
      <c r="I87" s="29" t="s">
        <v>26</v>
      </c>
      <c r="J87" s="29" t="s">
        <v>26</v>
      </c>
      <c r="K87" s="24">
        <v>2109.2800000000002</v>
      </c>
      <c r="L87" s="30">
        <v>43799</v>
      </c>
    </row>
    <row r="88" spans="2:12">
      <c r="B88" s="26" t="s">
        <v>36</v>
      </c>
      <c r="C88" s="26" t="s">
        <v>67</v>
      </c>
      <c r="D88" s="26" t="s">
        <v>107</v>
      </c>
      <c r="E88" s="24" t="s">
        <v>110</v>
      </c>
      <c r="F88" s="24">
        <v>6</v>
      </c>
      <c r="G88" s="28" t="s">
        <v>78</v>
      </c>
      <c r="H88" s="27">
        <v>43891</v>
      </c>
      <c r="I88" s="29" t="s">
        <v>26</v>
      </c>
      <c r="J88" s="29" t="s">
        <v>26</v>
      </c>
      <c r="K88" s="24">
        <v>2109.2800000000002</v>
      </c>
      <c r="L88" s="30">
        <v>43799</v>
      </c>
    </row>
    <row r="89" spans="2:12">
      <c r="B89" s="26" t="s">
        <v>36</v>
      </c>
      <c r="C89" s="26" t="s">
        <v>67</v>
      </c>
      <c r="D89" s="26" t="s">
        <v>107</v>
      </c>
      <c r="E89" s="24" t="s">
        <v>110</v>
      </c>
      <c r="F89" s="24">
        <v>6</v>
      </c>
      <c r="G89" s="28" t="s">
        <v>78</v>
      </c>
      <c r="H89" s="27">
        <v>43891</v>
      </c>
      <c r="I89" s="29" t="s">
        <v>26</v>
      </c>
      <c r="J89" s="29" t="s">
        <v>26</v>
      </c>
      <c r="K89" s="24">
        <v>2109.2800000000002</v>
      </c>
      <c r="L89" s="30">
        <v>43799</v>
      </c>
    </row>
    <row r="90" spans="2:12">
      <c r="B90" s="26" t="s">
        <v>40</v>
      </c>
      <c r="C90" s="26" t="s">
        <v>67</v>
      </c>
      <c r="D90" s="26" t="s">
        <v>107</v>
      </c>
      <c r="E90" s="24" t="s">
        <v>24</v>
      </c>
      <c r="F90" s="24">
        <v>3</v>
      </c>
      <c r="G90" s="28" t="s">
        <v>78</v>
      </c>
      <c r="H90" s="27">
        <v>43891</v>
      </c>
      <c r="I90" s="29" t="s">
        <v>26</v>
      </c>
      <c r="J90" s="29" t="s">
        <v>26</v>
      </c>
      <c r="K90" s="24">
        <v>2109.2800000000002</v>
      </c>
      <c r="L90" s="30">
        <v>44895</v>
      </c>
    </row>
    <row r="91" spans="2:12">
      <c r="B91" s="26" t="s">
        <v>36</v>
      </c>
      <c r="C91" s="26" t="s">
        <v>67</v>
      </c>
      <c r="D91" s="26" t="s">
        <v>107</v>
      </c>
      <c r="E91" s="24" t="s">
        <v>24</v>
      </c>
      <c r="F91" s="24">
        <v>6</v>
      </c>
      <c r="G91" s="28" t="s">
        <v>78</v>
      </c>
      <c r="H91" s="27">
        <v>43891</v>
      </c>
      <c r="I91" s="29" t="s">
        <v>26</v>
      </c>
      <c r="J91" s="29" t="s">
        <v>26</v>
      </c>
      <c r="K91" s="24">
        <v>2109.2800000000002</v>
      </c>
      <c r="L91" s="30">
        <v>43799</v>
      </c>
    </row>
    <row r="92" spans="2:12">
      <c r="B92" s="26" t="s">
        <v>36</v>
      </c>
      <c r="C92" s="26" t="s">
        <v>67</v>
      </c>
      <c r="D92" s="26" t="s">
        <v>107</v>
      </c>
      <c r="E92" s="24" t="s">
        <v>110</v>
      </c>
      <c r="F92" s="24">
        <v>6</v>
      </c>
      <c r="G92" s="28" t="s">
        <v>78</v>
      </c>
      <c r="H92" s="27">
        <v>43891</v>
      </c>
      <c r="I92" s="29" t="s">
        <v>26</v>
      </c>
      <c r="J92" s="29" t="s">
        <v>26</v>
      </c>
      <c r="K92" s="24">
        <v>2109.2800000000002</v>
      </c>
      <c r="L92" s="30">
        <v>43799</v>
      </c>
    </row>
    <row r="93" spans="2:12">
      <c r="B93" s="26" t="s">
        <v>40</v>
      </c>
      <c r="C93" s="26" t="s">
        <v>67</v>
      </c>
      <c r="D93" s="26" t="s">
        <v>111</v>
      </c>
      <c r="E93" s="24" t="s">
        <v>24</v>
      </c>
      <c r="F93" s="24">
        <v>3</v>
      </c>
      <c r="G93" s="28" t="s">
        <v>78</v>
      </c>
      <c r="H93" s="27">
        <v>43891</v>
      </c>
      <c r="I93" s="29" t="s">
        <v>26</v>
      </c>
      <c r="J93" s="29" t="s">
        <v>26</v>
      </c>
      <c r="K93" s="24">
        <v>2109.2800000000002</v>
      </c>
      <c r="L93" s="30">
        <v>44165</v>
      </c>
    </row>
    <row r="94" spans="2:12">
      <c r="B94" s="26" t="s">
        <v>36</v>
      </c>
      <c r="C94" s="26" t="s">
        <v>67</v>
      </c>
      <c r="D94" s="26" t="s">
        <v>107</v>
      </c>
      <c r="E94" s="24" t="s">
        <v>24</v>
      </c>
      <c r="F94" s="24">
        <v>3</v>
      </c>
      <c r="G94" s="28" t="s">
        <v>78</v>
      </c>
      <c r="H94" s="27">
        <v>43891</v>
      </c>
      <c r="I94" s="29" t="s">
        <v>26</v>
      </c>
      <c r="J94" s="29" t="s">
        <v>26</v>
      </c>
      <c r="K94" s="24">
        <v>2109.2800000000002</v>
      </c>
      <c r="L94" s="30">
        <v>44895</v>
      </c>
    </row>
    <row r="95" spans="2:12">
      <c r="B95" s="26" t="s">
        <v>36</v>
      </c>
      <c r="C95" s="26" t="s">
        <v>67</v>
      </c>
      <c r="D95" s="26" t="s">
        <v>107</v>
      </c>
      <c r="E95" s="24" t="s">
        <v>24</v>
      </c>
      <c r="F95" s="24">
        <v>3</v>
      </c>
      <c r="G95" s="28" t="s">
        <v>78</v>
      </c>
      <c r="H95" s="27">
        <v>43891</v>
      </c>
      <c r="I95" s="29" t="s">
        <v>26</v>
      </c>
      <c r="J95" s="29" t="s">
        <v>26</v>
      </c>
      <c r="K95" s="24">
        <v>2109.2800000000002</v>
      </c>
      <c r="L95" s="30">
        <v>44895</v>
      </c>
    </row>
    <row r="96" spans="2:12">
      <c r="B96" s="26" t="s">
        <v>36</v>
      </c>
      <c r="C96" s="26" t="s">
        <v>62</v>
      </c>
      <c r="D96" s="26" t="s">
        <v>112</v>
      </c>
      <c r="E96" s="24" t="s">
        <v>24</v>
      </c>
      <c r="F96" s="24">
        <v>11</v>
      </c>
      <c r="G96" s="28" t="s">
        <v>78</v>
      </c>
      <c r="H96" s="27">
        <v>43891</v>
      </c>
      <c r="I96" s="29" t="s">
        <v>26</v>
      </c>
      <c r="J96" s="29" t="s">
        <v>26</v>
      </c>
      <c r="K96" s="24">
        <v>2109.2800000000002</v>
      </c>
      <c r="L96" s="30">
        <v>41973</v>
      </c>
    </row>
    <row r="97" spans="2:12">
      <c r="B97" s="26" t="s">
        <v>36</v>
      </c>
      <c r="C97" s="26" t="s">
        <v>67</v>
      </c>
      <c r="D97" s="26" t="s">
        <v>107</v>
      </c>
      <c r="E97" s="24" t="s">
        <v>24</v>
      </c>
      <c r="F97" s="24">
        <v>9</v>
      </c>
      <c r="G97" s="28" t="s">
        <v>78</v>
      </c>
      <c r="H97" s="27">
        <v>43891</v>
      </c>
      <c r="I97" s="29" t="s">
        <v>26</v>
      </c>
      <c r="J97" s="29" t="s">
        <v>26</v>
      </c>
      <c r="K97" s="24">
        <v>2109.2800000000002</v>
      </c>
      <c r="L97" s="30">
        <v>42704</v>
      </c>
    </row>
    <row r="98" spans="2:12">
      <c r="B98" s="26" t="s">
        <v>36</v>
      </c>
      <c r="C98" s="26" t="s">
        <v>67</v>
      </c>
      <c r="D98" s="26" t="s">
        <v>113</v>
      </c>
      <c r="E98" s="24" t="s">
        <v>24</v>
      </c>
      <c r="F98" s="24">
        <v>9</v>
      </c>
      <c r="G98" s="28" t="s">
        <v>78</v>
      </c>
      <c r="H98" s="27">
        <v>43891</v>
      </c>
      <c r="I98" s="29" t="s">
        <v>26</v>
      </c>
      <c r="J98" s="29" t="s">
        <v>26</v>
      </c>
      <c r="K98" s="24">
        <v>2109.2800000000002</v>
      </c>
      <c r="L98" s="30">
        <v>42704</v>
      </c>
    </row>
    <row r="99" spans="2:12">
      <c r="B99" s="26" t="s">
        <v>36</v>
      </c>
      <c r="C99" s="26" t="s">
        <v>62</v>
      </c>
      <c r="D99" s="26" t="s">
        <v>112</v>
      </c>
      <c r="E99" s="24" t="s">
        <v>24</v>
      </c>
      <c r="F99" s="24">
        <v>8</v>
      </c>
      <c r="G99" s="28" t="s">
        <v>78</v>
      </c>
      <c r="H99" s="27">
        <v>43891</v>
      </c>
      <c r="I99" s="29" t="s">
        <v>26</v>
      </c>
      <c r="J99" s="29" t="s">
        <v>26</v>
      </c>
      <c r="K99" s="24">
        <v>2109.2800000000002</v>
      </c>
      <c r="L99" s="30">
        <v>43069</v>
      </c>
    </row>
    <row r="100" spans="2:12">
      <c r="B100" s="26" t="s">
        <v>36</v>
      </c>
      <c r="C100" s="26" t="s">
        <v>114</v>
      </c>
      <c r="D100" s="26" t="s">
        <v>115</v>
      </c>
      <c r="E100" s="24" t="s">
        <v>24</v>
      </c>
      <c r="F100" s="24">
        <v>5</v>
      </c>
      <c r="G100" s="28" t="s">
        <v>116</v>
      </c>
      <c r="H100" s="27">
        <v>43891</v>
      </c>
      <c r="I100" s="29" t="s">
        <v>26</v>
      </c>
      <c r="J100" s="29" t="s">
        <v>26</v>
      </c>
      <c r="K100" s="24">
        <v>2001</v>
      </c>
      <c r="L100" s="30">
        <v>44165</v>
      </c>
    </row>
    <row r="101" spans="2:12">
      <c r="B101" s="26" t="s">
        <v>36</v>
      </c>
      <c r="C101" s="26" t="s">
        <v>67</v>
      </c>
      <c r="D101" s="26" t="s">
        <v>117</v>
      </c>
      <c r="E101" s="24" t="s">
        <v>24</v>
      </c>
      <c r="F101" s="24">
        <v>15</v>
      </c>
      <c r="G101" s="28" t="s">
        <v>118</v>
      </c>
      <c r="H101" s="27">
        <v>44651</v>
      </c>
      <c r="I101" s="29" t="s">
        <v>26</v>
      </c>
      <c r="J101" s="29" t="s">
        <v>26</v>
      </c>
      <c r="K101" s="24">
        <v>1230</v>
      </c>
      <c r="L101" s="30">
        <v>41608</v>
      </c>
    </row>
    <row r="102" spans="2:12">
      <c r="B102" s="26" t="s">
        <v>103</v>
      </c>
      <c r="C102" s="26" t="s">
        <v>67</v>
      </c>
      <c r="D102" s="26" t="s">
        <v>117</v>
      </c>
      <c r="E102" s="24" t="s">
        <v>24</v>
      </c>
      <c r="F102" s="24">
        <v>14</v>
      </c>
      <c r="G102" s="28" t="s">
        <v>118</v>
      </c>
      <c r="H102" s="27">
        <v>44651</v>
      </c>
      <c r="I102" s="29" t="s">
        <v>26</v>
      </c>
      <c r="J102" s="29" t="s">
        <v>26</v>
      </c>
      <c r="K102" s="24">
        <v>1230</v>
      </c>
      <c r="L102" s="30">
        <v>41973</v>
      </c>
    </row>
    <row r="103" spans="2:12">
      <c r="B103" s="26" t="s">
        <v>36</v>
      </c>
      <c r="C103" s="26" t="s">
        <v>67</v>
      </c>
      <c r="D103" s="26" t="s">
        <v>117</v>
      </c>
      <c r="E103" s="24" t="s">
        <v>24</v>
      </c>
      <c r="F103" s="24">
        <v>14</v>
      </c>
      <c r="G103" s="28" t="s">
        <v>118</v>
      </c>
      <c r="H103" s="27">
        <v>44651</v>
      </c>
      <c r="I103" s="29" t="s">
        <v>26</v>
      </c>
      <c r="J103" s="29" t="s">
        <v>26</v>
      </c>
      <c r="K103" s="24">
        <v>1230</v>
      </c>
      <c r="L103" s="30">
        <v>41973</v>
      </c>
    </row>
    <row r="104" spans="2:12">
      <c r="B104" s="26" t="s">
        <v>36</v>
      </c>
      <c r="C104" s="26" t="s">
        <v>67</v>
      </c>
      <c r="D104" s="26" t="s">
        <v>117</v>
      </c>
      <c r="E104" s="24" t="s">
        <v>24</v>
      </c>
      <c r="F104" s="24">
        <v>14</v>
      </c>
      <c r="G104" s="28" t="s">
        <v>118</v>
      </c>
      <c r="H104" s="27">
        <v>44651</v>
      </c>
      <c r="I104" s="29" t="s">
        <v>26</v>
      </c>
      <c r="J104" s="29" t="s">
        <v>26</v>
      </c>
      <c r="K104" s="24">
        <v>1230</v>
      </c>
      <c r="L104" s="30">
        <v>41973</v>
      </c>
    </row>
    <row r="105" spans="2:12">
      <c r="B105" s="26" t="s">
        <v>36</v>
      </c>
      <c r="C105" s="26" t="s">
        <v>67</v>
      </c>
      <c r="D105" s="26" t="s">
        <v>117</v>
      </c>
      <c r="E105" s="24" t="s">
        <v>24</v>
      </c>
      <c r="F105" s="24">
        <v>13</v>
      </c>
      <c r="G105" s="28" t="s">
        <v>118</v>
      </c>
      <c r="H105" s="27">
        <v>44651</v>
      </c>
      <c r="I105" s="29" t="s">
        <v>26</v>
      </c>
      <c r="J105" s="29" t="s">
        <v>26</v>
      </c>
      <c r="K105" s="24">
        <v>1230</v>
      </c>
      <c r="L105" s="30">
        <v>42338</v>
      </c>
    </row>
    <row r="106" spans="2:12">
      <c r="B106" s="26" t="s">
        <v>36</v>
      </c>
      <c r="C106" s="26" t="s">
        <v>67</v>
      </c>
      <c r="D106" s="26" t="s">
        <v>117</v>
      </c>
      <c r="E106" s="24" t="s">
        <v>24</v>
      </c>
      <c r="F106" s="24">
        <v>12</v>
      </c>
      <c r="G106" s="28" t="s">
        <v>118</v>
      </c>
      <c r="H106" s="27">
        <v>44651</v>
      </c>
      <c r="I106" s="29" t="s">
        <v>26</v>
      </c>
      <c r="J106" s="29" t="s">
        <v>26</v>
      </c>
      <c r="K106" s="24">
        <v>1230</v>
      </c>
      <c r="L106" s="30">
        <v>42704</v>
      </c>
    </row>
    <row r="107" spans="2:12">
      <c r="B107" s="26" t="s">
        <v>36</v>
      </c>
      <c r="C107" s="26" t="s">
        <v>67</v>
      </c>
      <c r="D107" s="26" t="s">
        <v>117</v>
      </c>
      <c r="E107" s="24" t="s">
        <v>24</v>
      </c>
      <c r="F107" s="24">
        <v>11</v>
      </c>
      <c r="G107" s="28" t="s">
        <v>118</v>
      </c>
      <c r="H107" s="27">
        <v>44651</v>
      </c>
      <c r="I107" s="29" t="s">
        <v>26</v>
      </c>
      <c r="J107" s="29" t="s">
        <v>26</v>
      </c>
      <c r="K107" s="24">
        <v>1230</v>
      </c>
      <c r="L107" s="30">
        <v>43069</v>
      </c>
    </row>
    <row r="108" spans="2:12">
      <c r="B108" s="26" t="s">
        <v>36</v>
      </c>
      <c r="C108" s="26" t="s">
        <v>67</v>
      </c>
      <c r="D108" s="26" t="s">
        <v>117</v>
      </c>
      <c r="E108" s="24" t="s">
        <v>24</v>
      </c>
      <c r="F108" s="24">
        <v>11</v>
      </c>
      <c r="G108" s="28" t="s">
        <v>118</v>
      </c>
      <c r="H108" s="27">
        <v>44651</v>
      </c>
      <c r="I108" s="29" t="s">
        <v>26</v>
      </c>
      <c r="J108" s="29" t="s">
        <v>26</v>
      </c>
      <c r="K108" s="24">
        <v>1230</v>
      </c>
      <c r="L108" s="30">
        <v>43069</v>
      </c>
    </row>
    <row r="109" spans="2:12">
      <c r="B109" s="26" t="s">
        <v>36</v>
      </c>
      <c r="C109" s="26" t="s">
        <v>67</v>
      </c>
      <c r="D109" s="26" t="s">
        <v>117</v>
      </c>
      <c r="E109" s="24" t="s">
        <v>24</v>
      </c>
      <c r="F109" s="24">
        <v>8</v>
      </c>
      <c r="G109" s="28" t="s">
        <v>118</v>
      </c>
      <c r="H109" s="27">
        <v>44651</v>
      </c>
      <c r="I109" s="29" t="s">
        <v>26</v>
      </c>
      <c r="J109" s="29" t="s">
        <v>26</v>
      </c>
      <c r="K109" s="24">
        <v>1230</v>
      </c>
      <c r="L109" s="30">
        <v>44165</v>
      </c>
    </row>
    <row r="110" spans="2:12">
      <c r="B110" s="26" t="s">
        <v>36</v>
      </c>
      <c r="C110" s="26" t="s">
        <v>119</v>
      </c>
      <c r="D110" s="26" t="s">
        <v>120</v>
      </c>
      <c r="E110" s="24" t="s">
        <v>24</v>
      </c>
      <c r="F110" s="24">
        <v>10</v>
      </c>
      <c r="G110" s="28" t="s">
        <v>121</v>
      </c>
      <c r="H110" s="27">
        <v>43891</v>
      </c>
      <c r="I110" s="29" t="s">
        <v>26</v>
      </c>
      <c r="J110" s="29" t="s">
        <v>25</v>
      </c>
      <c r="K110" s="24">
        <v>780</v>
      </c>
      <c r="L110" s="30">
        <v>43434</v>
      </c>
    </row>
    <row r="111" spans="2:12">
      <c r="B111" s="26" t="s">
        <v>40</v>
      </c>
      <c r="C111" s="26" t="s">
        <v>55</v>
      </c>
      <c r="D111" s="26" t="s">
        <v>122</v>
      </c>
      <c r="E111" s="24" t="s">
        <v>24</v>
      </c>
      <c r="F111" s="24">
        <v>8</v>
      </c>
      <c r="G111" s="28" t="s">
        <v>78</v>
      </c>
      <c r="H111" s="27">
        <v>43891</v>
      </c>
      <c r="I111" s="29" t="s">
        <v>26</v>
      </c>
      <c r="J111" s="29" t="s">
        <v>25</v>
      </c>
      <c r="K111" s="24">
        <v>383.51</v>
      </c>
      <c r="L111" s="30">
        <v>42338</v>
      </c>
    </row>
    <row r="112" spans="2:12">
      <c r="B112" s="26" t="s">
        <v>36</v>
      </c>
      <c r="C112" s="26" t="s">
        <v>37</v>
      </c>
      <c r="D112" s="26" t="s">
        <v>45</v>
      </c>
      <c r="E112" s="24" t="s">
        <v>123</v>
      </c>
      <c r="F112" s="24">
        <v>2</v>
      </c>
      <c r="G112" s="28" t="s">
        <v>39</v>
      </c>
      <c r="H112" s="27">
        <v>47848</v>
      </c>
      <c r="I112" s="29" t="s">
        <v>26</v>
      </c>
      <c r="J112" s="29" t="s">
        <v>26</v>
      </c>
      <c r="K112" s="24">
        <v>0</v>
      </c>
      <c r="L112" s="30">
        <v>46356</v>
      </c>
    </row>
    <row r="113" spans="2:12">
      <c r="B113" s="26" t="s">
        <v>36</v>
      </c>
      <c r="C113" s="26" t="s">
        <v>37</v>
      </c>
      <c r="D113" s="26" t="s">
        <v>45</v>
      </c>
      <c r="E113" s="24" t="s">
        <v>123</v>
      </c>
      <c r="F113" s="24">
        <v>7</v>
      </c>
      <c r="G113" s="28" t="s">
        <v>39</v>
      </c>
      <c r="H113" s="27">
        <v>47848</v>
      </c>
      <c r="I113" s="29" t="s">
        <v>26</v>
      </c>
      <c r="J113" s="29" t="s">
        <v>26</v>
      </c>
      <c r="K113" s="24">
        <v>0</v>
      </c>
      <c r="L113" s="30">
        <v>44530</v>
      </c>
    </row>
    <row r="114" spans="2:12">
      <c r="B114" s="26" t="s">
        <v>36</v>
      </c>
      <c r="C114" s="26" t="s">
        <v>37</v>
      </c>
      <c r="D114" s="26" t="s">
        <v>124</v>
      </c>
      <c r="E114" s="24" t="s">
        <v>123</v>
      </c>
      <c r="F114" s="24">
        <v>1</v>
      </c>
      <c r="G114" s="28" t="s">
        <v>39</v>
      </c>
      <c r="H114" s="27">
        <v>47848</v>
      </c>
      <c r="I114" s="29" t="s">
        <v>26</v>
      </c>
      <c r="J114" s="29" t="s">
        <v>26</v>
      </c>
      <c r="K114" s="24">
        <v>0</v>
      </c>
      <c r="L114" s="30">
        <v>43069</v>
      </c>
    </row>
    <row r="115" spans="2:12">
      <c r="B115" s="26" t="s">
        <v>36</v>
      </c>
      <c r="C115" s="26" t="s">
        <v>42</v>
      </c>
      <c r="D115" s="26" t="s">
        <v>108</v>
      </c>
      <c r="E115" s="24" t="s">
        <v>24</v>
      </c>
      <c r="F115" s="24">
        <v>2</v>
      </c>
      <c r="G115" s="28" t="s">
        <v>44</v>
      </c>
      <c r="H115" s="27">
        <v>43891</v>
      </c>
      <c r="I115" s="29" t="s">
        <v>26</v>
      </c>
      <c r="J115" s="29" t="s">
        <v>26</v>
      </c>
      <c r="K115" s="24">
        <v>2552</v>
      </c>
      <c r="L115" s="30">
        <v>44530</v>
      </c>
    </row>
    <row r="116" spans="2:12">
      <c r="B116" s="26" t="s">
        <v>36</v>
      </c>
      <c r="C116" s="26" t="s">
        <v>94</v>
      </c>
      <c r="D116" s="26" t="s">
        <v>95</v>
      </c>
      <c r="E116" s="24" t="s">
        <v>24</v>
      </c>
      <c r="F116" s="24">
        <v>1</v>
      </c>
      <c r="G116" s="28" t="s">
        <v>96</v>
      </c>
      <c r="H116" s="27">
        <v>43891</v>
      </c>
      <c r="I116" s="29" t="s">
        <v>26</v>
      </c>
      <c r="J116" s="29" t="s">
        <v>26</v>
      </c>
      <c r="K116" s="24">
        <v>4588</v>
      </c>
      <c r="L116" s="30">
        <v>44895</v>
      </c>
    </row>
    <row r="117" spans="2:12">
      <c r="B117" s="26" t="s">
        <v>40</v>
      </c>
      <c r="C117" s="26" t="s">
        <v>55</v>
      </c>
      <c r="D117" s="26" t="s">
        <v>125</v>
      </c>
      <c r="E117" s="24" t="s">
        <v>24</v>
      </c>
      <c r="F117" s="24">
        <v>4</v>
      </c>
      <c r="G117" s="28" t="s">
        <v>57</v>
      </c>
      <c r="H117" s="27">
        <v>44561</v>
      </c>
      <c r="I117" s="29" t="s">
        <v>26</v>
      </c>
      <c r="J117" s="29" t="s">
        <v>26</v>
      </c>
      <c r="K117" s="24">
        <v>44459</v>
      </c>
      <c r="L117" s="30">
        <v>44530</v>
      </c>
    </row>
    <row r="118" spans="2:12">
      <c r="B118" s="26" t="s">
        <v>36</v>
      </c>
      <c r="C118" s="26" t="s">
        <v>42</v>
      </c>
      <c r="D118" s="26" t="s">
        <v>126</v>
      </c>
      <c r="E118" s="24" t="s">
        <v>123</v>
      </c>
      <c r="F118" s="24">
        <v>6</v>
      </c>
      <c r="G118" s="28" t="s">
        <v>44</v>
      </c>
      <c r="H118" s="27">
        <v>47848</v>
      </c>
      <c r="I118" s="29" t="s">
        <v>26</v>
      </c>
      <c r="J118" s="29" t="s">
        <v>26</v>
      </c>
      <c r="K118" s="24">
        <v>0</v>
      </c>
      <c r="L118" s="30">
        <v>44895</v>
      </c>
    </row>
    <row r="119" spans="2:12">
      <c r="B119" s="26" t="s">
        <v>36</v>
      </c>
      <c r="C119" s="26" t="s">
        <v>37</v>
      </c>
      <c r="D119" s="26" t="s">
        <v>127</v>
      </c>
      <c r="E119" s="24" t="s">
        <v>123</v>
      </c>
      <c r="F119" s="24">
        <v>7</v>
      </c>
      <c r="G119" s="28" t="s">
        <v>39</v>
      </c>
      <c r="H119" s="27">
        <v>47848</v>
      </c>
      <c r="I119" s="29" t="s">
        <v>26</v>
      </c>
      <c r="J119" s="29" t="s">
        <v>26</v>
      </c>
      <c r="K119" s="24">
        <v>0</v>
      </c>
      <c r="L119" s="30">
        <v>43434</v>
      </c>
    </row>
    <row r="120" spans="2:12">
      <c r="B120" s="26" t="s">
        <v>36</v>
      </c>
      <c r="C120" s="26" t="s">
        <v>79</v>
      </c>
      <c r="D120" s="26" t="s">
        <v>128</v>
      </c>
      <c r="E120" s="24" t="s">
        <v>123</v>
      </c>
      <c r="F120" s="24">
        <v>7</v>
      </c>
      <c r="G120" s="28" t="s">
        <v>81</v>
      </c>
      <c r="H120" s="27">
        <v>47848</v>
      </c>
      <c r="I120" s="29" t="s">
        <v>26</v>
      </c>
      <c r="J120" s="29" t="s">
        <v>26</v>
      </c>
      <c r="K120" s="24">
        <v>0</v>
      </c>
      <c r="L120" s="30">
        <v>44530</v>
      </c>
    </row>
    <row r="121" spans="2:12">
      <c r="B121" s="26" t="s">
        <v>36</v>
      </c>
      <c r="C121" s="26" t="s">
        <v>37</v>
      </c>
      <c r="D121" s="26" t="s">
        <v>52</v>
      </c>
      <c r="E121" s="24" t="s">
        <v>123</v>
      </c>
      <c r="F121" s="24">
        <v>0</v>
      </c>
      <c r="G121" s="28" t="s">
        <v>39</v>
      </c>
      <c r="H121" s="27">
        <v>47848</v>
      </c>
      <c r="I121" s="29" t="s">
        <v>26</v>
      </c>
      <c r="J121" s="29" t="s">
        <v>26</v>
      </c>
      <c r="K121" s="24">
        <v>0</v>
      </c>
      <c r="L121" s="30">
        <v>45991</v>
      </c>
    </row>
    <row r="122" spans="2:12">
      <c r="B122" s="26" t="s">
        <v>36</v>
      </c>
      <c r="C122" s="26" t="s">
        <v>67</v>
      </c>
      <c r="D122" s="26" t="s">
        <v>129</v>
      </c>
      <c r="E122" s="24" t="s">
        <v>24</v>
      </c>
      <c r="F122" s="24">
        <v>0</v>
      </c>
      <c r="G122" s="28" t="s">
        <v>64</v>
      </c>
      <c r="H122" s="27">
        <v>43922</v>
      </c>
      <c r="I122" s="29" t="s">
        <v>26</v>
      </c>
      <c r="J122" s="29" t="s">
        <v>26</v>
      </c>
      <c r="K122" s="24">
        <v>4006</v>
      </c>
      <c r="L122" s="30">
        <v>45991</v>
      </c>
    </row>
    <row r="123" spans="2:12">
      <c r="B123" s="26" t="s">
        <v>36</v>
      </c>
      <c r="C123" s="26" t="s">
        <v>42</v>
      </c>
      <c r="D123" s="26" t="s">
        <v>77</v>
      </c>
      <c r="E123" s="24" t="s">
        <v>24</v>
      </c>
      <c r="F123" s="24">
        <v>7</v>
      </c>
      <c r="G123" s="28" t="s">
        <v>105</v>
      </c>
      <c r="H123" s="27">
        <v>43891</v>
      </c>
      <c r="I123" s="29" t="s">
        <v>26</v>
      </c>
      <c r="J123" s="29" t="s">
        <v>26</v>
      </c>
      <c r="K123" s="24">
        <v>2157.2199999999998</v>
      </c>
      <c r="L123" s="30">
        <v>43434</v>
      </c>
    </row>
    <row r="124" spans="2:12">
      <c r="B124" s="26" t="s">
        <v>36</v>
      </c>
      <c r="C124" s="26" t="s">
        <v>37</v>
      </c>
      <c r="D124" s="26" t="s">
        <v>45</v>
      </c>
      <c r="E124" s="24" t="s">
        <v>123</v>
      </c>
      <c r="F124" s="24">
        <v>2</v>
      </c>
      <c r="G124" s="28" t="s">
        <v>39</v>
      </c>
      <c r="H124" s="27">
        <v>47848</v>
      </c>
      <c r="I124" s="29" t="s">
        <v>26</v>
      </c>
      <c r="J124" s="29" t="s">
        <v>26</v>
      </c>
      <c r="K124" s="24">
        <v>0</v>
      </c>
      <c r="L124" s="30">
        <v>46356</v>
      </c>
    </row>
    <row r="125" spans="2:12">
      <c r="B125" s="26" t="s">
        <v>36</v>
      </c>
      <c r="C125" s="26" t="s">
        <v>79</v>
      </c>
      <c r="D125" s="26" t="s">
        <v>128</v>
      </c>
      <c r="E125" s="24" t="s">
        <v>123</v>
      </c>
      <c r="F125" s="24">
        <v>7</v>
      </c>
      <c r="G125" s="28" t="s">
        <v>81</v>
      </c>
      <c r="H125" s="27">
        <v>47848</v>
      </c>
      <c r="I125" s="29" t="s">
        <v>26</v>
      </c>
      <c r="J125" s="29" t="s">
        <v>26</v>
      </c>
      <c r="K125" s="24">
        <v>0</v>
      </c>
      <c r="L125" s="30">
        <v>44530</v>
      </c>
    </row>
    <row r="126" spans="2:12">
      <c r="B126" s="26" t="s">
        <v>36</v>
      </c>
      <c r="C126" s="26" t="s">
        <v>37</v>
      </c>
      <c r="D126" s="26" t="s">
        <v>130</v>
      </c>
      <c r="E126" s="24" t="s">
        <v>123</v>
      </c>
      <c r="F126" s="24">
        <v>6</v>
      </c>
      <c r="G126" s="28" t="s">
        <v>39</v>
      </c>
      <c r="H126" s="27">
        <v>47848</v>
      </c>
      <c r="I126" s="29" t="s">
        <v>26</v>
      </c>
      <c r="J126" s="29" t="s">
        <v>26</v>
      </c>
      <c r="K126" s="24">
        <v>0</v>
      </c>
      <c r="L126" s="30">
        <v>44895</v>
      </c>
    </row>
    <row r="127" spans="2:12">
      <c r="B127" s="26" t="s">
        <v>36</v>
      </c>
      <c r="C127" s="26" t="s">
        <v>37</v>
      </c>
      <c r="D127" s="26" t="s">
        <v>131</v>
      </c>
      <c r="E127" s="24" t="s">
        <v>123</v>
      </c>
      <c r="F127" s="24">
        <v>3</v>
      </c>
      <c r="G127" s="28" t="s">
        <v>39</v>
      </c>
      <c r="H127" s="27">
        <v>47848</v>
      </c>
      <c r="I127" s="29" t="s">
        <v>26</v>
      </c>
      <c r="J127" s="29" t="s">
        <v>26</v>
      </c>
      <c r="K127" s="24">
        <v>0</v>
      </c>
      <c r="L127" s="30">
        <v>45991</v>
      </c>
    </row>
    <row r="128" spans="2:12">
      <c r="B128" s="26" t="s">
        <v>36</v>
      </c>
      <c r="C128" s="26" t="s">
        <v>37</v>
      </c>
      <c r="D128" s="26" t="s">
        <v>132</v>
      </c>
      <c r="E128" s="24" t="s">
        <v>123</v>
      </c>
      <c r="F128" s="24">
        <v>6</v>
      </c>
      <c r="G128" s="28" t="s">
        <v>39</v>
      </c>
      <c r="H128" s="27">
        <v>47848</v>
      </c>
      <c r="I128" s="29" t="s">
        <v>26</v>
      </c>
      <c r="J128" s="29" t="s">
        <v>26</v>
      </c>
      <c r="K128" s="24">
        <v>0</v>
      </c>
      <c r="L128" s="30">
        <v>43799</v>
      </c>
    </row>
    <row r="129" spans="2:12">
      <c r="B129" s="26" t="s">
        <v>36</v>
      </c>
      <c r="C129" s="26" t="s">
        <v>37</v>
      </c>
      <c r="D129" s="26" t="s">
        <v>133</v>
      </c>
      <c r="E129" s="24" t="s">
        <v>123</v>
      </c>
      <c r="F129" s="24">
        <v>0</v>
      </c>
      <c r="G129" s="28" t="s">
        <v>39</v>
      </c>
      <c r="H129" s="27">
        <v>47848</v>
      </c>
      <c r="I129" s="29" t="s">
        <v>26</v>
      </c>
      <c r="J129" s="29" t="s">
        <v>26</v>
      </c>
      <c r="K129" s="24">
        <v>0</v>
      </c>
      <c r="L129" s="30">
        <v>45991</v>
      </c>
    </row>
    <row r="130" spans="2:12">
      <c r="B130" s="26" t="s">
        <v>36</v>
      </c>
      <c r="C130" s="26" t="s">
        <v>37</v>
      </c>
      <c r="D130" s="26" t="s">
        <v>134</v>
      </c>
      <c r="E130" s="24" t="s">
        <v>123</v>
      </c>
      <c r="F130" s="24">
        <v>7</v>
      </c>
      <c r="G130" s="28" t="s">
        <v>39</v>
      </c>
      <c r="H130" s="27">
        <v>47848</v>
      </c>
      <c r="I130" s="29" t="s">
        <v>26</v>
      </c>
      <c r="J130" s="29" t="s">
        <v>26</v>
      </c>
      <c r="K130" s="24">
        <v>0</v>
      </c>
      <c r="L130" s="30">
        <v>44530</v>
      </c>
    </row>
    <row r="131" spans="2:12">
      <c r="B131" s="26" t="s">
        <v>36</v>
      </c>
      <c r="C131" s="26" t="s">
        <v>79</v>
      </c>
      <c r="D131" s="26" t="s">
        <v>128</v>
      </c>
      <c r="E131" s="24" t="s">
        <v>123</v>
      </c>
      <c r="F131" s="24">
        <v>7</v>
      </c>
      <c r="G131" s="28" t="s">
        <v>81</v>
      </c>
      <c r="H131" s="27">
        <v>47848</v>
      </c>
      <c r="I131" s="29" t="s">
        <v>26</v>
      </c>
      <c r="J131" s="29" t="s">
        <v>26</v>
      </c>
      <c r="K131" s="24">
        <v>0</v>
      </c>
      <c r="L131" s="30">
        <v>44530</v>
      </c>
    </row>
    <row r="132" spans="2:12">
      <c r="B132" s="26" t="s">
        <v>36</v>
      </c>
      <c r="C132" s="26" t="s">
        <v>37</v>
      </c>
      <c r="D132" s="26" t="s">
        <v>135</v>
      </c>
      <c r="E132" s="24" t="s">
        <v>123</v>
      </c>
      <c r="F132" s="24">
        <v>7</v>
      </c>
      <c r="G132" s="28" t="s">
        <v>39</v>
      </c>
      <c r="H132" s="27">
        <v>47848</v>
      </c>
      <c r="I132" s="29" t="s">
        <v>26</v>
      </c>
      <c r="J132" s="29" t="s">
        <v>26</v>
      </c>
      <c r="K132" s="24">
        <v>0</v>
      </c>
      <c r="L132" s="30">
        <v>43434</v>
      </c>
    </row>
    <row r="133" spans="2:12">
      <c r="B133" s="26" t="s">
        <v>36</v>
      </c>
      <c r="C133" s="26" t="s">
        <v>37</v>
      </c>
      <c r="D133" s="26" t="s">
        <v>136</v>
      </c>
      <c r="E133" s="24" t="s">
        <v>123</v>
      </c>
      <c r="F133" s="24">
        <v>7</v>
      </c>
      <c r="G133" s="28" t="s">
        <v>39</v>
      </c>
      <c r="H133" s="27">
        <v>47848</v>
      </c>
      <c r="I133" s="29" t="s">
        <v>26</v>
      </c>
      <c r="J133" s="29" t="s">
        <v>26</v>
      </c>
      <c r="K133" s="24">
        <v>0</v>
      </c>
      <c r="L133" s="30">
        <v>44530</v>
      </c>
    </row>
    <row r="134" spans="2:12">
      <c r="B134" s="26" t="s">
        <v>36</v>
      </c>
      <c r="C134" s="26" t="s">
        <v>79</v>
      </c>
      <c r="D134" s="26" t="s">
        <v>128</v>
      </c>
      <c r="E134" s="24" t="s">
        <v>123</v>
      </c>
      <c r="F134" s="24">
        <v>7</v>
      </c>
      <c r="G134" s="28" t="s">
        <v>81</v>
      </c>
      <c r="H134" s="27">
        <v>47848</v>
      </c>
      <c r="I134" s="29" t="s">
        <v>26</v>
      </c>
      <c r="J134" s="29" t="s">
        <v>26</v>
      </c>
      <c r="K134" s="24">
        <v>0</v>
      </c>
      <c r="L134" s="30">
        <v>44530</v>
      </c>
    </row>
    <row r="135" spans="2:12">
      <c r="B135" s="26" t="s">
        <v>40</v>
      </c>
      <c r="C135" s="26" t="s">
        <v>94</v>
      </c>
      <c r="D135" s="26" t="s">
        <v>137</v>
      </c>
      <c r="E135" s="24" t="s">
        <v>24</v>
      </c>
      <c r="F135" s="24">
        <v>1</v>
      </c>
      <c r="G135" s="28" t="s">
        <v>96</v>
      </c>
      <c r="H135" s="27">
        <v>43889</v>
      </c>
      <c r="I135" s="29" t="s">
        <v>26</v>
      </c>
      <c r="J135" s="29" t="s">
        <v>26</v>
      </c>
      <c r="K135" s="24">
        <v>4000</v>
      </c>
      <c r="L135" s="30">
        <v>45626</v>
      </c>
    </row>
    <row r="136" spans="2:12">
      <c r="B136" s="26" t="s">
        <v>36</v>
      </c>
      <c r="C136" s="26" t="s">
        <v>37</v>
      </c>
      <c r="D136" s="26" t="s">
        <v>51</v>
      </c>
      <c r="E136" s="24" t="s">
        <v>123</v>
      </c>
      <c r="F136" s="24">
        <v>7</v>
      </c>
      <c r="G136" s="28" t="s">
        <v>39</v>
      </c>
      <c r="H136" s="27">
        <v>47848</v>
      </c>
      <c r="I136" s="29" t="s">
        <v>26</v>
      </c>
      <c r="J136" s="29" t="s">
        <v>26</v>
      </c>
      <c r="K136" s="24">
        <v>0</v>
      </c>
      <c r="L136" s="30">
        <v>44530</v>
      </c>
    </row>
    <row r="137" spans="2:12">
      <c r="B137" s="26" t="s">
        <v>36</v>
      </c>
      <c r="C137" s="26" t="s">
        <v>67</v>
      </c>
      <c r="D137" s="26" t="s">
        <v>138</v>
      </c>
      <c r="E137" s="24" t="s">
        <v>24</v>
      </c>
      <c r="F137" s="24">
        <v>3</v>
      </c>
      <c r="G137" s="28" t="s">
        <v>39</v>
      </c>
      <c r="H137" s="27">
        <v>43921</v>
      </c>
      <c r="I137" s="29" t="s">
        <v>26</v>
      </c>
      <c r="J137" s="29" t="s">
        <v>26</v>
      </c>
      <c r="K137" s="24">
        <v>2157.2199999999998</v>
      </c>
      <c r="L137" s="30">
        <v>44895</v>
      </c>
    </row>
    <row r="138" spans="2:12">
      <c r="B138" s="26" t="s">
        <v>36</v>
      </c>
      <c r="C138" s="26" t="s">
        <v>37</v>
      </c>
      <c r="D138" s="26" t="s">
        <v>139</v>
      </c>
      <c r="E138" s="24" t="s">
        <v>123</v>
      </c>
      <c r="F138" s="24">
        <v>6</v>
      </c>
      <c r="G138" s="28" t="s">
        <v>39</v>
      </c>
      <c r="H138" s="27">
        <v>47848</v>
      </c>
      <c r="I138" s="29" t="s">
        <v>26</v>
      </c>
      <c r="J138" s="29" t="s">
        <v>26</v>
      </c>
      <c r="K138" s="24">
        <v>0</v>
      </c>
      <c r="L138" s="30">
        <v>43799</v>
      </c>
    </row>
    <row r="139" spans="2:12">
      <c r="B139" s="26" t="s">
        <v>36</v>
      </c>
      <c r="C139" s="26" t="s">
        <v>37</v>
      </c>
      <c r="D139" s="26" t="s">
        <v>139</v>
      </c>
      <c r="E139" s="24" t="s">
        <v>123</v>
      </c>
      <c r="F139" s="24">
        <v>6</v>
      </c>
      <c r="G139" s="28" t="s">
        <v>39</v>
      </c>
      <c r="H139" s="27">
        <v>47848</v>
      </c>
      <c r="I139" s="29" t="s">
        <v>26</v>
      </c>
      <c r="J139" s="29" t="s">
        <v>26</v>
      </c>
      <c r="K139" s="24">
        <v>0</v>
      </c>
      <c r="L139" s="30">
        <v>43799</v>
      </c>
    </row>
    <row r="140" spans="2:12">
      <c r="B140" s="26" t="s">
        <v>36</v>
      </c>
      <c r="C140" s="26" t="s">
        <v>37</v>
      </c>
      <c r="D140" s="26" t="s">
        <v>124</v>
      </c>
      <c r="E140" s="24" t="s">
        <v>123</v>
      </c>
      <c r="F140" s="24">
        <v>1</v>
      </c>
      <c r="G140" s="28" t="s">
        <v>39</v>
      </c>
      <c r="H140" s="27">
        <v>47848</v>
      </c>
      <c r="I140" s="29" t="s">
        <v>26</v>
      </c>
      <c r="J140" s="29" t="s">
        <v>26</v>
      </c>
      <c r="K140" s="24">
        <v>0</v>
      </c>
      <c r="L140" s="30">
        <v>43069</v>
      </c>
    </row>
    <row r="141" spans="2:12">
      <c r="B141" s="26" t="s">
        <v>36</v>
      </c>
      <c r="C141" s="26" t="s">
        <v>37</v>
      </c>
      <c r="D141" s="26" t="s">
        <v>134</v>
      </c>
      <c r="E141" s="24" t="s">
        <v>123</v>
      </c>
      <c r="F141" s="24">
        <v>4</v>
      </c>
      <c r="G141" s="28" t="s">
        <v>39</v>
      </c>
      <c r="H141" s="27">
        <v>47848</v>
      </c>
      <c r="I141" s="29" t="s">
        <v>26</v>
      </c>
      <c r="J141" s="29" t="s">
        <v>26</v>
      </c>
      <c r="K141" s="24">
        <v>0</v>
      </c>
      <c r="L141" s="30">
        <v>45626</v>
      </c>
    </row>
    <row r="142" spans="2:12">
      <c r="B142" s="26" t="s">
        <v>36</v>
      </c>
      <c r="C142" s="26" t="s">
        <v>42</v>
      </c>
      <c r="D142" s="26" t="s">
        <v>77</v>
      </c>
      <c r="E142" s="24" t="s">
        <v>24</v>
      </c>
      <c r="F142" s="24">
        <v>7</v>
      </c>
      <c r="G142" s="28" t="s">
        <v>78</v>
      </c>
      <c r="H142" s="27">
        <v>43891</v>
      </c>
      <c r="I142" s="29" t="s">
        <v>26</v>
      </c>
      <c r="J142" s="29" t="s">
        <v>26</v>
      </c>
      <c r="K142" s="24">
        <v>2157.2199999999998</v>
      </c>
      <c r="L142" s="30">
        <v>43434</v>
      </c>
    </row>
    <row r="143" spans="2:12">
      <c r="B143" s="26" t="s">
        <v>36</v>
      </c>
      <c r="C143" s="26" t="s">
        <v>37</v>
      </c>
      <c r="D143" s="26" t="s">
        <v>140</v>
      </c>
      <c r="E143" s="24" t="s">
        <v>123</v>
      </c>
      <c r="F143" s="24">
        <v>6</v>
      </c>
      <c r="G143" s="28" t="s">
        <v>39</v>
      </c>
      <c r="H143" s="27">
        <v>47848</v>
      </c>
      <c r="I143" s="29" t="s">
        <v>26</v>
      </c>
      <c r="J143" s="29" t="s">
        <v>26</v>
      </c>
      <c r="K143" s="24">
        <v>0</v>
      </c>
      <c r="L143" s="30">
        <v>43799</v>
      </c>
    </row>
    <row r="144" spans="2:12">
      <c r="B144" s="26" t="s">
        <v>36</v>
      </c>
      <c r="C144" s="26" t="s">
        <v>37</v>
      </c>
      <c r="D144" s="26" t="s">
        <v>132</v>
      </c>
      <c r="E144" s="24" t="s">
        <v>123</v>
      </c>
      <c r="F144" s="24">
        <v>6</v>
      </c>
      <c r="G144" s="28" t="s">
        <v>39</v>
      </c>
      <c r="H144" s="27">
        <v>47848</v>
      </c>
      <c r="I144" s="29" t="s">
        <v>26</v>
      </c>
      <c r="J144" s="29" t="s">
        <v>26</v>
      </c>
      <c r="K144" s="24">
        <v>0</v>
      </c>
      <c r="L144" s="30">
        <v>43799</v>
      </c>
    </row>
    <row r="145" spans="2:12">
      <c r="B145" s="26" t="s">
        <v>36</v>
      </c>
      <c r="C145" s="26" t="s">
        <v>37</v>
      </c>
      <c r="D145" s="26" t="s">
        <v>132</v>
      </c>
      <c r="E145" s="24" t="s">
        <v>123</v>
      </c>
      <c r="F145" s="24">
        <v>6</v>
      </c>
      <c r="G145" s="28" t="s">
        <v>39</v>
      </c>
      <c r="H145" s="27">
        <v>47848</v>
      </c>
      <c r="I145" s="29" t="s">
        <v>26</v>
      </c>
      <c r="J145" s="29" t="s">
        <v>26</v>
      </c>
      <c r="K145" s="24">
        <v>0</v>
      </c>
      <c r="L145" s="30">
        <v>43799</v>
      </c>
    </row>
    <row r="146" spans="2:12">
      <c r="B146" s="26" t="s">
        <v>36</v>
      </c>
      <c r="C146" s="26" t="s">
        <v>67</v>
      </c>
      <c r="D146" s="26" t="s">
        <v>107</v>
      </c>
      <c r="E146" s="24" t="s">
        <v>24</v>
      </c>
      <c r="F146" s="24">
        <v>2</v>
      </c>
      <c r="G146" s="28" t="s">
        <v>78</v>
      </c>
      <c r="H146" s="27">
        <v>43891</v>
      </c>
      <c r="I146" s="29" t="s">
        <v>26</v>
      </c>
      <c r="J146" s="29" t="s">
        <v>26</v>
      </c>
      <c r="K146" s="24">
        <v>2109.2800000000002</v>
      </c>
      <c r="L146" s="30">
        <v>45260</v>
      </c>
    </row>
    <row r="147" spans="2:12">
      <c r="B147" s="26" t="s">
        <v>40</v>
      </c>
      <c r="C147" s="26" t="s">
        <v>55</v>
      </c>
      <c r="D147" s="26" t="s">
        <v>141</v>
      </c>
      <c r="E147" s="24" t="s">
        <v>24</v>
      </c>
      <c r="F147" s="24">
        <v>11</v>
      </c>
      <c r="G147" s="28" t="s">
        <v>57</v>
      </c>
      <c r="H147" s="27">
        <v>44561</v>
      </c>
      <c r="I147" s="29" t="s">
        <v>26</v>
      </c>
      <c r="J147" s="29" t="s">
        <v>26</v>
      </c>
      <c r="K147" s="24">
        <v>44349</v>
      </c>
      <c r="L147" s="30">
        <v>41973</v>
      </c>
    </row>
    <row r="148" spans="2:12">
      <c r="B148" s="26" t="s">
        <v>36</v>
      </c>
      <c r="C148" s="26" t="s">
        <v>37</v>
      </c>
      <c r="D148" s="26" t="s">
        <v>131</v>
      </c>
      <c r="E148" s="24" t="s">
        <v>123</v>
      </c>
      <c r="F148" s="24">
        <v>6</v>
      </c>
      <c r="G148" s="28" t="s">
        <v>39</v>
      </c>
      <c r="H148" s="27">
        <v>47848</v>
      </c>
      <c r="I148" s="29" t="s">
        <v>26</v>
      </c>
      <c r="J148" s="29" t="s">
        <v>26</v>
      </c>
      <c r="K148" s="24">
        <v>0</v>
      </c>
      <c r="L148" s="30">
        <v>44895</v>
      </c>
    </row>
    <row r="149" spans="2:12">
      <c r="B149" s="26" t="s">
        <v>36</v>
      </c>
      <c r="C149" s="26" t="s">
        <v>37</v>
      </c>
      <c r="D149" s="26" t="s">
        <v>134</v>
      </c>
      <c r="E149" s="24" t="s">
        <v>123</v>
      </c>
      <c r="F149" s="24">
        <v>7</v>
      </c>
      <c r="G149" s="28" t="s">
        <v>39</v>
      </c>
      <c r="H149" s="27">
        <v>47848</v>
      </c>
      <c r="I149" s="29" t="s">
        <v>26</v>
      </c>
      <c r="J149" s="29" t="s">
        <v>26</v>
      </c>
      <c r="K149" s="24">
        <v>0</v>
      </c>
      <c r="L149" s="30">
        <v>44530</v>
      </c>
    </row>
    <row r="150" spans="2:12">
      <c r="B150" s="26" t="s">
        <v>36</v>
      </c>
      <c r="C150" s="26" t="s">
        <v>37</v>
      </c>
      <c r="D150" s="26" t="s">
        <v>41</v>
      </c>
      <c r="E150" s="24" t="s">
        <v>123</v>
      </c>
      <c r="F150" s="24">
        <v>7</v>
      </c>
      <c r="G150" s="28" t="s">
        <v>39</v>
      </c>
      <c r="H150" s="27">
        <v>47848</v>
      </c>
      <c r="I150" s="29" t="s">
        <v>26</v>
      </c>
      <c r="J150" s="29" t="s">
        <v>26</v>
      </c>
      <c r="K150" s="24">
        <v>0</v>
      </c>
      <c r="L150" s="30">
        <v>44530</v>
      </c>
    </row>
    <row r="151" spans="2:12">
      <c r="B151" s="26" t="s">
        <v>103</v>
      </c>
      <c r="C151" s="26" t="s">
        <v>37</v>
      </c>
      <c r="D151" s="26" t="s">
        <v>52</v>
      </c>
      <c r="E151" s="24" t="s">
        <v>123</v>
      </c>
      <c r="F151" s="24">
        <v>4</v>
      </c>
      <c r="G151" s="28" t="s">
        <v>39</v>
      </c>
      <c r="H151" s="27">
        <v>47848</v>
      </c>
      <c r="I151" s="29" t="s">
        <v>26</v>
      </c>
      <c r="J151" s="29" t="s">
        <v>26</v>
      </c>
      <c r="K151" s="24">
        <v>0</v>
      </c>
      <c r="L151" s="30">
        <v>44530</v>
      </c>
    </row>
    <row r="152" spans="2:12">
      <c r="B152" s="26" t="s">
        <v>36</v>
      </c>
      <c r="C152" s="26" t="s">
        <v>67</v>
      </c>
      <c r="D152" s="26" t="s">
        <v>142</v>
      </c>
      <c r="E152" s="24" t="s">
        <v>24</v>
      </c>
      <c r="F152" s="24">
        <v>1</v>
      </c>
      <c r="G152" s="28" t="s">
        <v>78</v>
      </c>
      <c r="H152" s="27">
        <v>43891</v>
      </c>
      <c r="I152" s="29" t="s">
        <v>26</v>
      </c>
      <c r="J152" s="29" t="s">
        <v>26</v>
      </c>
      <c r="K152" s="24">
        <v>2881</v>
      </c>
      <c r="L152" s="30">
        <v>45626</v>
      </c>
    </row>
    <row r="153" spans="2:12">
      <c r="B153" s="26" t="s">
        <v>36</v>
      </c>
      <c r="C153" s="26" t="s">
        <v>67</v>
      </c>
      <c r="D153" s="26" t="s">
        <v>143</v>
      </c>
      <c r="E153" s="24" t="s">
        <v>24</v>
      </c>
      <c r="F153" s="24">
        <v>1</v>
      </c>
      <c r="G153" s="28" t="s">
        <v>64</v>
      </c>
      <c r="H153" s="27">
        <v>43921</v>
      </c>
      <c r="I153" s="29" t="s">
        <v>26</v>
      </c>
      <c r="J153" s="29" t="s">
        <v>26</v>
      </c>
      <c r="K153" s="24">
        <v>2881</v>
      </c>
      <c r="L153" s="30">
        <v>45626</v>
      </c>
    </row>
    <row r="154" spans="2:12">
      <c r="B154" s="26" t="s">
        <v>36</v>
      </c>
      <c r="C154" s="26" t="s">
        <v>67</v>
      </c>
      <c r="D154" s="26" t="s">
        <v>142</v>
      </c>
      <c r="E154" s="24" t="s">
        <v>24</v>
      </c>
      <c r="F154" s="24">
        <v>0</v>
      </c>
      <c r="G154" s="28" t="s">
        <v>64</v>
      </c>
      <c r="H154" s="27">
        <v>43921</v>
      </c>
      <c r="I154" s="29" t="s">
        <v>26</v>
      </c>
      <c r="J154" s="29" t="s">
        <v>26</v>
      </c>
      <c r="K154" s="24">
        <v>2881</v>
      </c>
      <c r="L154" s="30">
        <v>45991</v>
      </c>
    </row>
    <row r="155" spans="2:12">
      <c r="B155" s="26" t="s">
        <v>36</v>
      </c>
      <c r="C155" s="26" t="s">
        <v>42</v>
      </c>
      <c r="D155" s="26" t="s">
        <v>144</v>
      </c>
      <c r="E155" s="24" t="s">
        <v>24</v>
      </c>
      <c r="F155" s="24">
        <v>1</v>
      </c>
      <c r="G155" s="28" t="s">
        <v>44</v>
      </c>
      <c r="H155" s="27">
        <v>43921</v>
      </c>
      <c r="I155" s="29" t="s">
        <v>26</v>
      </c>
      <c r="J155" s="29" t="s">
        <v>26</v>
      </c>
      <c r="K155" s="24">
        <v>2786</v>
      </c>
      <c r="L155" s="30">
        <v>45626</v>
      </c>
    </row>
    <row r="156" spans="2:12">
      <c r="B156" s="26" t="s">
        <v>36</v>
      </c>
      <c r="C156" s="26" t="s">
        <v>67</v>
      </c>
      <c r="D156" s="26" t="s">
        <v>142</v>
      </c>
      <c r="E156" s="24" t="s">
        <v>24</v>
      </c>
      <c r="F156" s="24">
        <v>1</v>
      </c>
      <c r="G156" s="28" t="s">
        <v>78</v>
      </c>
      <c r="H156" s="27">
        <v>43891</v>
      </c>
      <c r="I156" s="29" t="s">
        <v>26</v>
      </c>
      <c r="J156" s="29" t="s">
        <v>26</v>
      </c>
      <c r="K156" s="24">
        <v>2881</v>
      </c>
      <c r="L156" s="30">
        <v>45626</v>
      </c>
    </row>
    <row r="157" spans="2:12">
      <c r="B157" s="26" t="s">
        <v>103</v>
      </c>
      <c r="C157" s="26" t="s">
        <v>37</v>
      </c>
      <c r="D157" s="26" t="s">
        <v>66</v>
      </c>
      <c r="E157" s="24" t="s">
        <v>123</v>
      </c>
      <c r="F157" s="24">
        <v>9</v>
      </c>
      <c r="G157" s="28" t="s">
        <v>39</v>
      </c>
      <c r="H157" s="27">
        <v>47848</v>
      </c>
      <c r="I157" s="29" t="s">
        <v>26</v>
      </c>
      <c r="J157" s="29" t="s">
        <v>26</v>
      </c>
      <c r="K157" s="24">
        <v>0</v>
      </c>
      <c r="L157" s="30">
        <v>42704</v>
      </c>
    </row>
    <row r="158" spans="2:12">
      <c r="B158" s="26" t="s">
        <v>36</v>
      </c>
      <c r="C158" s="26" t="s">
        <v>37</v>
      </c>
      <c r="D158" s="26" t="s">
        <v>131</v>
      </c>
      <c r="E158" s="24" t="s">
        <v>123</v>
      </c>
      <c r="F158" s="24">
        <v>6</v>
      </c>
      <c r="G158" s="28" t="s">
        <v>39</v>
      </c>
      <c r="H158" s="27">
        <v>47848</v>
      </c>
      <c r="I158" s="29" t="s">
        <v>26</v>
      </c>
      <c r="J158" s="29" t="s">
        <v>26</v>
      </c>
      <c r="K158" s="24">
        <v>0</v>
      </c>
      <c r="L158" s="30">
        <v>44895</v>
      </c>
    </row>
    <row r="159" spans="2:12">
      <c r="B159" s="26" t="s">
        <v>36</v>
      </c>
      <c r="C159" s="26" t="s">
        <v>37</v>
      </c>
      <c r="D159" s="26" t="s">
        <v>124</v>
      </c>
      <c r="E159" s="24" t="s">
        <v>123</v>
      </c>
      <c r="F159" s="24">
        <v>1</v>
      </c>
      <c r="G159" s="28" t="s">
        <v>39</v>
      </c>
      <c r="H159" s="27">
        <v>47848</v>
      </c>
      <c r="I159" s="29" t="s">
        <v>26</v>
      </c>
      <c r="J159" s="29" t="s">
        <v>26</v>
      </c>
      <c r="K159" s="24">
        <v>0</v>
      </c>
      <c r="L159" s="30">
        <v>43069</v>
      </c>
    </row>
    <row r="160" spans="2:12">
      <c r="B160" s="26" t="s">
        <v>36</v>
      </c>
      <c r="C160" s="26" t="s">
        <v>42</v>
      </c>
      <c r="D160" s="26" t="s">
        <v>126</v>
      </c>
      <c r="E160" s="24" t="s">
        <v>123</v>
      </c>
      <c r="F160" s="24">
        <v>6</v>
      </c>
      <c r="G160" s="28" t="s">
        <v>44</v>
      </c>
      <c r="H160" s="27">
        <v>47848</v>
      </c>
      <c r="I160" s="29" t="s">
        <v>26</v>
      </c>
      <c r="J160" s="29" t="s">
        <v>26</v>
      </c>
      <c r="K160" s="24">
        <v>0</v>
      </c>
      <c r="L160" s="30">
        <v>44895</v>
      </c>
    </row>
    <row r="161" spans="2:12">
      <c r="B161" s="26" t="s">
        <v>36</v>
      </c>
      <c r="C161" s="26" t="s">
        <v>42</v>
      </c>
      <c r="D161" s="26" t="s">
        <v>77</v>
      </c>
      <c r="E161" s="24" t="s">
        <v>24</v>
      </c>
      <c r="F161" s="24">
        <v>4</v>
      </c>
      <c r="G161" s="28" t="s">
        <v>78</v>
      </c>
      <c r="H161" s="27">
        <v>43891</v>
      </c>
      <c r="I161" s="29" t="s">
        <v>26</v>
      </c>
      <c r="J161" s="29" t="s">
        <v>26</v>
      </c>
      <c r="K161" s="24">
        <v>2157.2199999999998</v>
      </c>
      <c r="L161" s="30">
        <v>44530</v>
      </c>
    </row>
    <row r="162" spans="2:12">
      <c r="B162" s="26" t="s">
        <v>36</v>
      </c>
      <c r="C162" s="26" t="s">
        <v>37</v>
      </c>
      <c r="D162" s="26" t="s">
        <v>131</v>
      </c>
      <c r="E162" s="24" t="s">
        <v>123</v>
      </c>
      <c r="F162" s="24">
        <v>6</v>
      </c>
      <c r="G162" s="28" t="s">
        <v>39</v>
      </c>
      <c r="H162" s="27">
        <v>47848</v>
      </c>
      <c r="I162" s="29" t="s">
        <v>26</v>
      </c>
      <c r="J162" s="29" t="s">
        <v>26</v>
      </c>
      <c r="K162" s="24">
        <v>0</v>
      </c>
      <c r="L162" s="30">
        <v>44895</v>
      </c>
    </row>
    <row r="163" spans="2:12">
      <c r="B163" s="26" t="s">
        <v>36</v>
      </c>
      <c r="C163" s="26" t="s">
        <v>37</v>
      </c>
      <c r="D163" s="26" t="s">
        <v>124</v>
      </c>
      <c r="E163" s="24" t="s">
        <v>123</v>
      </c>
      <c r="F163" s="24">
        <v>1</v>
      </c>
      <c r="G163" s="28" t="s">
        <v>39</v>
      </c>
      <c r="H163" s="27">
        <v>47848</v>
      </c>
      <c r="I163" s="29" t="s">
        <v>26</v>
      </c>
      <c r="J163" s="29" t="s">
        <v>26</v>
      </c>
      <c r="K163" s="24">
        <v>0</v>
      </c>
      <c r="L163" s="30">
        <v>43069</v>
      </c>
    </row>
    <row r="164" spans="2:12">
      <c r="B164" s="26" t="s">
        <v>36</v>
      </c>
      <c r="C164" s="26" t="s">
        <v>79</v>
      </c>
      <c r="D164" s="26" t="s">
        <v>128</v>
      </c>
      <c r="E164" s="24" t="s">
        <v>123</v>
      </c>
      <c r="F164" s="24">
        <v>7</v>
      </c>
      <c r="G164" s="28" t="s">
        <v>81</v>
      </c>
      <c r="H164" s="27">
        <v>47848</v>
      </c>
      <c r="I164" s="29" t="s">
        <v>26</v>
      </c>
      <c r="J164" s="29" t="s">
        <v>26</v>
      </c>
      <c r="K164" s="24">
        <v>0</v>
      </c>
      <c r="L164" s="30">
        <v>44530</v>
      </c>
    </row>
    <row r="165" spans="2:12">
      <c r="B165" s="26" t="s">
        <v>36</v>
      </c>
      <c r="C165" s="26" t="s">
        <v>37</v>
      </c>
      <c r="D165" s="26" t="s">
        <v>145</v>
      </c>
      <c r="E165" s="24" t="s">
        <v>123</v>
      </c>
      <c r="F165" s="24">
        <v>11</v>
      </c>
      <c r="G165" s="28" t="s">
        <v>39</v>
      </c>
      <c r="H165" s="27">
        <v>47848</v>
      </c>
      <c r="I165" s="29" t="s">
        <v>26</v>
      </c>
      <c r="J165" s="29" t="s">
        <v>26</v>
      </c>
      <c r="K165" s="24">
        <v>0</v>
      </c>
      <c r="L165" s="30">
        <v>41973</v>
      </c>
    </row>
    <row r="166" spans="2:12">
      <c r="B166" s="26" t="s">
        <v>36</v>
      </c>
      <c r="C166" s="26" t="s">
        <v>37</v>
      </c>
      <c r="D166" s="26" t="s">
        <v>146</v>
      </c>
      <c r="E166" s="24" t="s">
        <v>24</v>
      </c>
      <c r="F166" s="24">
        <v>11</v>
      </c>
      <c r="G166" s="28" t="s">
        <v>39</v>
      </c>
      <c r="H166" s="27">
        <v>42063</v>
      </c>
      <c r="I166" s="29" t="s">
        <v>26</v>
      </c>
      <c r="J166" s="29" t="s">
        <v>26</v>
      </c>
      <c r="K166" s="24">
        <v>2157.2199999999998</v>
      </c>
      <c r="L166" s="30">
        <v>41973</v>
      </c>
    </row>
    <row r="167" spans="2:12">
      <c r="B167" s="26" t="s">
        <v>36</v>
      </c>
      <c r="C167" s="26" t="s">
        <v>42</v>
      </c>
      <c r="D167" s="26" t="s">
        <v>77</v>
      </c>
      <c r="E167" s="24" t="s">
        <v>24</v>
      </c>
      <c r="F167" s="24">
        <v>8</v>
      </c>
      <c r="G167" s="28" t="s">
        <v>78</v>
      </c>
      <c r="H167" s="27">
        <v>43921</v>
      </c>
      <c r="I167" s="29" t="s">
        <v>26</v>
      </c>
      <c r="J167" s="29" t="s">
        <v>26</v>
      </c>
      <c r="K167" s="24">
        <v>2157.2199999999998</v>
      </c>
      <c r="L167" s="30">
        <v>43069</v>
      </c>
    </row>
    <row r="168" spans="2:12">
      <c r="B168" s="26" t="s">
        <v>36</v>
      </c>
      <c r="C168" s="26" t="s">
        <v>42</v>
      </c>
      <c r="D168" s="26" t="s">
        <v>77</v>
      </c>
      <c r="E168" s="24" t="s">
        <v>24</v>
      </c>
      <c r="F168" s="24">
        <v>9</v>
      </c>
      <c r="G168" s="28" t="s">
        <v>78</v>
      </c>
      <c r="H168" s="27">
        <v>43921</v>
      </c>
      <c r="I168" s="29" t="s">
        <v>26</v>
      </c>
      <c r="J168" s="29" t="s">
        <v>26</v>
      </c>
      <c r="K168" s="24">
        <v>2157.2199999999998</v>
      </c>
      <c r="L168" s="30">
        <v>42704</v>
      </c>
    </row>
    <row r="169" spans="2:12">
      <c r="B169" s="26" t="s">
        <v>36</v>
      </c>
      <c r="C169" s="26" t="s">
        <v>42</v>
      </c>
      <c r="D169" s="26" t="s">
        <v>77</v>
      </c>
      <c r="E169" s="24" t="s">
        <v>24</v>
      </c>
      <c r="F169" s="24">
        <v>8</v>
      </c>
      <c r="G169" s="28" t="s">
        <v>78</v>
      </c>
      <c r="H169" s="27">
        <v>43921</v>
      </c>
      <c r="I169" s="29" t="s">
        <v>26</v>
      </c>
      <c r="J169" s="29" t="s">
        <v>26</v>
      </c>
      <c r="K169" s="24">
        <v>2157.2199999999998</v>
      </c>
      <c r="L169" s="30">
        <v>43069</v>
      </c>
    </row>
    <row r="170" spans="2:12">
      <c r="B170" s="26" t="s">
        <v>36</v>
      </c>
      <c r="C170" s="26" t="s">
        <v>37</v>
      </c>
      <c r="D170" s="26" t="s">
        <v>147</v>
      </c>
      <c r="E170" s="24" t="s">
        <v>123</v>
      </c>
      <c r="F170" s="24">
        <v>8</v>
      </c>
      <c r="G170" s="28" t="s">
        <v>39</v>
      </c>
      <c r="H170" s="27">
        <v>47848</v>
      </c>
      <c r="I170" s="29" t="s">
        <v>26</v>
      </c>
      <c r="J170" s="29" t="s">
        <v>26</v>
      </c>
      <c r="K170" s="24">
        <v>0</v>
      </c>
      <c r="L170" s="30">
        <v>44165</v>
      </c>
    </row>
    <row r="171" spans="2:12">
      <c r="B171" s="26" t="s">
        <v>36</v>
      </c>
      <c r="C171" s="26" t="s">
        <v>42</v>
      </c>
      <c r="D171" s="26" t="s">
        <v>77</v>
      </c>
      <c r="E171" s="24" t="s">
        <v>24</v>
      </c>
      <c r="F171" s="24">
        <v>8</v>
      </c>
      <c r="G171" s="28" t="s">
        <v>78</v>
      </c>
      <c r="H171" s="27">
        <v>43921</v>
      </c>
      <c r="I171" s="29" t="s">
        <v>26</v>
      </c>
      <c r="J171" s="29" t="s">
        <v>26</v>
      </c>
      <c r="K171" s="24">
        <v>2157.2199999999998</v>
      </c>
      <c r="L171" s="30">
        <v>43069</v>
      </c>
    </row>
    <row r="172" spans="2:12">
      <c r="B172" s="26" t="s">
        <v>36</v>
      </c>
      <c r="C172" s="26" t="s">
        <v>37</v>
      </c>
      <c r="D172" s="26" t="s">
        <v>148</v>
      </c>
      <c r="E172" s="24" t="s">
        <v>123</v>
      </c>
      <c r="F172" s="24">
        <v>8</v>
      </c>
      <c r="G172" s="28" t="s">
        <v>39</v>
      </c>
      <c r="H172" s="27">
        <v>43159</v>
      </c>
      <c r="I172" s="29" t="s">
        <v>26</v>
      </c>
      <c r="J172" s="29" t="s">
        <v>26</v>
      </c>
      <c r="K172" s="24">
        <v>0</v>
      </c>
      <c r="L172" s="30">
        <v>44165</v>
      </c>
    </row>
  </sheetData>
  <sheetProtection selectLockedCells="1"/>
  <protectedRanges>
    <protectedRange algorithmName="SHA-512" hashValue="0ZRc8cX75wcGm+8UXLQHZ9Na5eUPJ3CO4OjHg/ipnbmyDEEyeLh2zV6ssDSIyuBKnHBoUQvHy5i3z56aGZocUg==" saltValue="Xd9L+YSBl2ATkVI6bGL1oQ==" spinCount="100000" sqref="B3:L7" name="Range1"/>
  </protectedRanges>
  <mergeCells count="1">
    <mergeCell ref="H3:K3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0000000-0002-0000-0000-000000000000}">
          <x14:formula1>
            <xm:f>Inputs!$F$4:$F$134</xm:f>
          </x14:formula1>
          <xm:sqref>H115:H116 H122:H123 H142 H146 H152 H156 H161 H9:H111</xm:sqref>
        </x14:dataValidation>
        <x14:dataValidation type="list" allowBlank="1" showInputMessage="1" showErrorMessage="1" xr:uid="{00000000-0002-0000-0000-000001000000}">
          <x14:formula1>
            <xm:f>Inputs!$C$4:$C$24</xm:f>
          </x14:formula1>
          <xm:sqref>F9:F85</xm:sqref>
        </x14:dataValidation>
        <x14:dataValidation type="list" allowBlank="1" showInputMessage="1" showErrorMessage="1" xr:uid="{00000000-0002-0000-0000-000002000000}">
          <x14:formula1>
            <xm:f>Inputs!$D$4:$D$24</xm:f>
          </x14:formula1>
          <xm:sqref>L9:L83</xm:sqref>
        </x14:dataValidation>
        <x14:dataValidation type="list" allowBlank="1" showInputMessage="1" showErrorMessage="1" xr:uid="{00000000-0002-0000-0000-000003000000}">
          <x14:formula1>
            <xm:f>Inputs!$G$4:$G$6</xm:f>
          </x14:formula1>
          <xm:sqref>E9:E107</xm:sqref>
        </x14:dataValidation>
        <x14:dataValidation type="list" allowBlank="1" showInputMessage="1" showErrorMessage="1" xr:uid="{00000000-0002-0000-0000-000004000000}">
          <x14:formula1>
            <xm:f>Inputs!$E$4:$E$5</xm:f>
          </x14:formula1>
          <xm:sqref>I9:J172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3:G134"/>
  <sheetViews>
    <sheetView zoomScale="80" zoomScaleNormal="80" workbookViewId="0">
      <selection activeCell="G3" sqref="G3"/>
    </sheetView>
  </sheetViews>
  <sheetFormatPr defaultRowHeight="15"/>
  <cols>
    <col min="3" max="3" width="14.85546875" style="2" bestFit="1" customWidth="1"/>
    <col min="4" max="4" width="22.42578125" style="2" bestFit="1" customWidth="1"/>
    <col min="5" max="5" width="14" style="2" bestFit="1" customWidth="1"/>
    <col min="6" max="6" width="9" style="2"/>
  </cols>
  <sheetData>
    <row r="3" spans="3:7" ht="14.25">
      <c r="C3" s="3" t="s">
        <v>5</v>
      </c>
      <c r="D3" s="3" t="s">
        <v>8</v>
      </c>
      <c r="E3" s="3" t="s">
        <v>149</v>
      </c>
      <c r="F3" s="3" t="s">
        <v>9</v>
      </c>
    </row>
    <row r="4" spans="3:7" ht="14.25">
      <c r="C4" s="2">
        <v>1</v>
      </c>
      <c r="D4" s="2">
        <v>2018</v>
      </c>
      <c r="E4" s="2" t="s">
        <v>26</v>
      </c>
      <c r="F4" s="22">
        <v>43282</v>
      </c>
      <c r="G4" t="s">
        <v>24</v>
      </c>
    </row>
    <row r="5" spans="3:7" ht="14.25">
      <c r="C5" s="2">
        <f>C4+1</f>
        <v>2</v>
      </c>
      <c r="D5" s="2">
        <f>D4+1</f>
        <v>2019</v>
      </c>
      <c r="E5" s="2" t="s">
        <v>25</v>
      </c>
      <c r="F5" s="22">
        <v>43313</v>
      </c>
      <c r="G5" t="s">
        <v>54</v>
      </c>
    </row>
    <row r="6" spans="3:7" ht="14.25">
      <c r="C6" s="2">
        <f t="shared" ref="C6:C23" si="0">C5+1</f>
        <v>3</v>
      </c>
      <c r="D6" s="2">
        <f t="shared" ref="D6:D23" si="1">D5+1</f>
        <v>2020</v>
      </c>
      <c r="F6" s="22">
        <v>43344</v>
      </c>
      <c r="G6" t="s">
        <v>123</v>
      </c>
    </row>
    <row r="7" spans="3:7" ht="14.25">
      <c r="C7" s="2">
        <f t="shared" si="0"/>
        <v>4</v>
      </c>
      <c r="D7" s="2">
        <f t="shared" si="1"/>
        <v>2021</v>
      </c>
      <c r="F7" s="22">
        <v>43374</v>
      </c>
    </row>
    <row r="8" spans="3:7" ht="14.25">
      <c r="C8" s="2">
        <f t="shared" si="0"/>
        <v>5</v>
      </c>
      <c r="D8" s="2">
        <f t="shared" si="1"/>
        <v>2022</v>
      </c>
      <c r="F8" s="22">
        <v>43405</v>
      </c>
    </row>
    <row r="9" spans="3:7" ht="14.25">
      <c r="C9" s="2">
        <f t="shared" si="0"/>
        <v>6</v>
      </c>
      <c r="D9" s="2">
        <f t="shared" si="1"/>
        <v>2023</v>
      </c>
      <c r="F9" s="22">
        <v>43435</v>
      </c>
    </row>
    <row r="10" spans="3:7" ht="14.25">
      <c r="C10" s="2">
        <f t="shared" si="0"/>
        <v>7</v>
      </c>
      <c r="D10" s="2">
        <f t="shared" si="1"/>
        <v>2024</v>
      </c>
      <c r="F10" s="22">
        <v>43466</v>
      </c>
    </row>
    <row r="11" spans="3:7" ht="14.25">
      <c r="C11" s="2">
        <f t="shared" si="0"/>
        <v>8</v>
      </c>
      <c r="D11" s="2">
        <f t="shared" si="1"/>
        <v>2025</v>
      </c>
      <c r="F11" s="22">
        <v>43497</v>
      </c>
    </row>
    <row r="12" spans="3:7" ht="14.25">
      <c r="C12" s="2">
        <f t="shared" si="0"/>
        <v>9</v>
      </c>
      <c r="D12" s="2">
        <f t="shared" si="1"/>
        <v>2026</v>
      </c>
      <c r="F12" s="22">
        <v>43525</v>
      </c>
    </row>
    <row r="13" spans="3:7" ht="14.25">
      <c r="C13" s="2">
        <f t="shared" si="0"/>
        <v>10</v>
      </c>
      <c r="D13" s="2">
        <f t="shared" si="1"/>
        <v>2027</v>
      </c>
      <c r="F13" s="22">
        <v>43556</v>
      </c>
    </row>
    <row r="14" spans="3:7" ht="14.25">
      <c r="C14" s="2">
        <f t="shared" si="0"/>
        <v>11</v>
      </c>
      <c r="D14" s="2">
        <f t="shared" si="1"/>
        <v>2028</v>
      </c>
      <c r="F14" s="22">
        <v>43586</v>
      </c>
    </row>
    <row r="15" spans="3:7" ht="14.25">
      <c r="C15" s="2">
        <f t="shared" si="0"/>
        <v>12</v>
      </c>
      <c r="D15" s="2">
        <f t="shared" si="1"/>
        <v>2029</v>
      </c>
      <c r="F15" s="22">
        <v>43617</v>
      </c>
    </row>
    <row r="16" spans="3:7" ht="14.25">
      <c r="C16" s="2">
        <f t="shared" si="0"/>
        <v>13</v>
      </c>
      <c r="D16" s="2">
        <f t="shared" si="1"/>
        <v>2030</v>
      </c>
      <c r="F16" s="22">
        <v>43647</v>
      </c>
    </row>
    <row r="17" spans="3:6" ht="14.25">
      <c r="C17" s="2">
        <f t="shared" si="0"/>
        <v>14</v>
      </c>
      <c r="D17" s="2">
        <f t="shared" si="1"/>
        <v>2031</v>
      </c>
      <c r="F17" s="22">
        <v>43678</v>
      </c>
    </row>
    <row r="18" spans="3:6" ht="14.25">
      <c r="C18" s="2">
        <f t="shared" si="0"/>
        <v>15</v>
      </c>
      <c r="D18" s="2">
        <f t="shared" si="1"/>
        <v>2032</v>
      </c>
      <c r="F18" s="22">
        <v>43709</v>
      </c>
    </row>
    <row r="19" spans="3:6" ht="14.25">
      <c r="C19" s="2">
        <f t="shared" si="0"/>
        <v>16</v>
      </c>
      <c r="D19" s="2">
        <f t="shared" si="1"/>
        <v>2033</v>
      </c>
      <c r="F19" s="22">
        <v>43739</v>
      </c>
    </row>
    <row r="20" spans="3:6" ht="14.25">
      <c r="C20" s="2">
        <f t="shared" si="0"/>
        <v>17</v>
      </c>
      <c r="D20" s="2">
        <f t="shared" si="1"/>
        <v>2034</v>
      </c>
      <c r="F20" s="22">
        <v>43770</v>
      </c>
    </row>
    <row r="21" spans="3:6" ht="14.25">
      <c r="C21" s="2">
        <f t="shared" si="0"/>
        <v>18</v>
      </c>
      <c r="D21" s="2">
        <f t="shared" si="1"/>
        <v>2035</v>
      </c>
      <c r="F21" s="22">
        <v>43800</v>
      </c>
    </row>
    <row r="22" spans="3:6" ht="14.25">
      <c r="C22" s="2">
        <f>C21+1</f>
        <v>19</v>
      </c>
      <c r="D22" s="2">
        <f t="shared" si="1"/>
        <v>2036</v>
      </c>
      <c r="F22" s="22">
        <v>43831</v>
      </c>
    </row>
    <row r="23" spans="3:6" ht="14.25">
      <c r="C23" s="2">
        <f t="shared" si="0"/>
        <v>20</v>
      </c>
      <c r="D23" s="2">
        <f t="shared" si="1"/>
        <v>2037</v>
      </c>
      <c r="F23" s="22">
        <v>43862</v>
      </c>
    </row>
    <row r="24" spans="3:6" ht="14.25">
      <c r="C24" s="2" t="s">
        <v>150</v>
      </c>
      <c r="D24" s="2" t="s">
        <v>151</v>
      </c>
      <c r="F24" s="22">
        <v>43891</v>
      </c>
    </row>
    <row r="25" spans="3:6" ht="14.25">
      <c r="F25" s="22">
        <v>43922</v>
      </c>
    </row>
    <row r="26" spans="3:6" ht="14.25">
      <c r="F26" s="22">
        <v>43952</v>
      </c>
    </row>
    <row r="27" spans="3:6" ht="14.25">
      <c r="F27" s="22">
        <v>43983</v>
      </c>
    </row>
    <row r="28" spans="3:6" ht="14.25">
      <c r="F28" s="22">
        <v>44013</v>
      </c>
    </row>
    <row r="29" spans="3:6" ht="14.25">
      <c r="F29" s="22">
        <v>44044</v>
      </c>
    </row>
    <row r="30" spans="3:6" ht="14.25">
      <c r="F30" s="22">
        <v>44075</v>
      </c>
    </row>
    <row r="31" spans="3:6" ht="14.25">
      <c r="F31" s="22">
        <v>44105</v>
      </c>
    </row>
    <row r="32" spans="3:6" ht="14.25">
      <c r="F32" s="22">
        <v>44136</v>
      </c>
    </row>
    <row r="33" spans="6:6" ht="14.25">
      <c r="F33" s="22">
        <v>44166</v>
      </c>
    </row>
    <row r="34" spans="6:6" ht="14.25">
      <c r="F34" s="22">
        <v>44197</v>
      </c>
    </row>
    <row r="35" spans="6:6" ht="14.25">
      <c r="F35" s="22">
        <v>44228</v>
      </c>
    </row>
    <row r="36" spans="6:6" ht="14.25">
      <c r="F36" s="22">
        <v>44256</v>
      </c>
    </row>
    <row r="37" spans="6:6" ht="14.25">
      <c r="F37" s="22">
        <v>44287</v>
      </c>
    </row>
    <row r="38" spans="6:6" ht="14.25">
      <c r="F38" s="22">
        <v>44317</v>
      </c>
    </row>
    <row r="39" spans="6:6" ht="14.25">
      <c r="F39" s="22">
        <v>44348</v>
      </c>
    </row>
    <row r="40" spans="6:6" ht="14.25">
      <c r="F40" s="22">
        <v>44378</v>
      </c>
    </row>
    <row r="41" spans="6:6" ht="14.25">
      <c r="F41" s="22">
        <v>44409</v>
      </c>
    </row>
    <row r="42" spans="6:6">
      <c r="F42" s="22">
        <v>44440</v>
      </c>
    </row>
    <row r="43" spans="6:6">
      <c r="F43" s="22">
        <v>44470</v>
      </c>
    </row>
    <row r="44" spans="6:6">
      <c r="F44" s="22">
        <v>44501</v>
      </c>
    </row>
    <row r="45" spans="6:6">
      <c r="F45" s="22">
        <v>44531</v>
      </c>
    </row>
    <row r="46" spans="6:6">
      <c r="F46" s="22">
        <v>44562</v>
      </c>
    </row>
    <row r="47" spans="6:6">
      <c r="F47" s="22">
        <v>44593</v>
      </c>
    </row>
    <row r="48" spans="6:6">
      <c r="F48" s="22">
        <v>44621</v>
      </c>
    </row>
    <row r="49" spans="6:6">
      <c r="F49" s="22">
        <v>44652</v>
      </c>
    </row>
    <row r="50" spans="6:6">
      <c r="F50" s="22">
        <v>44682</v>
      </c>
    </row>
    <row r="51" spans="6:6">
      <c r="F51" s="22">
        <v>44713</v>
      </c>
    </row>
    <row r="52" spans="6:6">
      <c r="F52" s="22">
        <v>44743</v>
      </c>
    </row>
    <row r="53" spans="6:6">
      <c r="F53" s="22">
        <v>44774</v>
      </c>
    </row>
    <row r="54" spans="6:6">
      <c r="F54" s="22">
        <v>44805</v>
      </c>
    </row>
    <row r="55" spans="6:6">
      <c r="F55" s="22">
        <v>44835</v>
      </c>
    </row>
    <row r="56" spans="6:6">
      <c r="F56" s="22">
        <v>44866</v>
      </c>
    </row>
    <row r="57" spans="6:6">
      <c r="F57" s="22">
        <v>44896</v>
      </c>
    </row>
    <row r="58" spans="6:6">
      <c r="F58" s="22">
        <v>44927</v>
      </c>
    </row>
    <row r="59" spans="6:6">
      <c r="F59" s="22">
        <v>44958</v>
      </c>
    </row>
    <row r="60" spans="6:6">
      <c r="F60" s="22">
        <v>44986</v>
      </c>
    </row>
    <row r="61" spans="6:6">
      <c r="F61" s="22">
        <v>45017</v>
      </c>
    </row>
    <row r="62" spans="6:6">
      <c r="F62" s="22">
        <v>45047</v>
      </c>
    </row>
    <row r="63" spans="6:6">
      <c r="F63" s="22">
        <v>45078</v>
      </c>
    </row>
    <row r="64" spans="6:6">
      <c r="F64" s="22">
        <v>45108</v>
      </c>
    </row>
    <row r="65" spans="6:6">
      <c r="F65" s="22">
        <v>45139</v>
      </c>
    </row>
    <row r="66" spans="6:6">
      <c r="F66" s="22">
        <v>45170</v>
      </c>
    </row>
    <row r="67" spans="6:6">
      <c r="F67" s="22">
        <v>45200</v>
      </c>
    </row>
    <row r="68" spans="6:6">
      <c r="F68" s="22">
        <v>45231</v>
      </c>
    </row>
    <row r="69" spans="6:6">
      <c r="F69" s="22">
        <v>45261</v>
      </c>
    </row>
    <row r="70" spans="6:6">
      <c r="F70" s="22">
        <v>45292</v>
      </c>
    </row>
    <row r="71" spans="6:6">
      <c r="F71" s="22">
        <v>45323</v>
      </c>
    </row>
    <row r="72" spans="6:6">
      <c r="F72" s="22">
        <v>45352</v>
      </c>
    </row>
    <row r="73" spans="6:6">
      <c r="F73" s="22">
        <v>45383</v>
      </c>
    </row>
    <row r="74" spans="6:6">
      <c r="F74" s="22">
        <v>45413</v>
      </c>
    </row>
    <row r="75" spans="6:6">
      <c r="F75" s="22">
        <v>45444</v>
      </c>
    </row>
    <row r="76" spans="6:6">
      <c r="F76" s="22">
        <v>45474</v>
      </c>
    </row>
    <row r="77" spans="6:6">
      <c r="F77" s="22">
        <v>45505</v>
      </c>
    </row>
    <row r="78" spans="6:6">
      <c r="F78" s="22">
        <v>45536</v>
      </c>
    </row>
    <row r="79" spans="6:6">
      <c r="F79" s="22">
        <v>45566</v>
      </c>
    </row>
    <row r="80" spans="6:6">
      <c r="F80" s="22">
        <v>45597</v>
      </c>
    </row>
    <row r="81" spans="6:6">
      <c r="F81" s="22">
        <v>45627</v>
      </c>
    </row>
    <row r="82" spans="6:6">
      <c r="F82" s="22">
        <v>45658</v>
      </c>
    </row>
    <row r="83" spans="6:6">
      <c r="F83" s="22">
        <v>45689</v>
      </c>
    </row>
    <row r="84" spans="6:6">
      <c r="F84" s="22">
        <v>45717</v>
      </c>
    </row>
    <row r="85" spans="6:6">
      <c r="F85" s="22">
        <v>45748</v>
      </c>
    </row>
    <row r="86" spans="6:6">
      <c r="F86" s="22">
        <v>45778</v>
      </c>
    </row>
    <row r="87" spans="6:6">
      <c r="F87" s="22">
        <v>45809</v>
      </c>
    </row>
    <row r="88" spans="6:6">
      <c r="F88" s="22">
        <v>45839</v>
      </c>
    </row>
    <row r="89" spans="6:6">
      <c r="F89" s="22">
        <v>45870</v>
      </c>
    </row>
    <row r="90" spans="6:6">
      <c r="F90" s="22">
        <v>45901</v>
      </c>
    </row>
    <row r="91" spans="6:6">
      <c r="F91" s="22">
        <v>45931</v>
      </c>
    </row>
    <row r="92" spans="6:6">
      <c r="F92" s="22">
        <v>45962</v>
      </c>
    </row>
    <row r="93" spans="6:6">
      <c r="F93" s="22">
        <v>45992</v>
      </c>
    </row>
    <row r="94" spans="6:6">
      <c r="F94" s="22">
        <v>46023</v>
      </c>
    </row>
    <row r="95" spans="6:6">
      <c r="F95" s="22">
        <v>46054</v>
      </c>
    </row>
    <row r="96" spans="6:6">
      <c r="F96" s="22">
        <v>46082</v>
      </c>
    </row>
    <row r="97" spans="6:6">
      <c r="F97" s="22">
        <v>46113</v>
      </c>
    </row>
    <row r="98" spans="6:6">
      <c r="F98" s="22">
        <v>46143</v>
      </c>
    </row>
    <row r="99" spans="6:6">
      <c r="F99" s="22">
        <v>46174</v>
      </c>
    </row>
    <row r="100" spans="6:6">
      <c r="F100" s="22">
        <v>46204</v>
      </c>
    </row>
    <row r="101" spans="6:6">
      <c r="F101" s="22">
        <v>46235</v>
      </c>
    </row>
    <row r="102" spans="6:6">
      <c r="F102" s="22">
        <v>46266</v>
      </c>
    </row>
    <row r="103" spans="6:6">
      <c r="F103" s="22">
        <v>46296</v>
      </c>
    </row>
    <row r="104" spans="6:6">
      <c r="F104" s="22">
        <v>46327</v>
      </c>
    </row>
    <row r="105" spans="6:6">
      <c r="F105" s="22">
        <v>46357</v>
      </c>
    </row>
    <row r="106" spans="6:6">
      <c r="F106" s="22">
        <v>46388</v>
      </c>
    </row>
    <row r="107" spans="6:6">
      <c r="F107" s="22">
        <v>46419</v>
      </c>
    </row>
    <row r="108" spans="6:6">
      <c r="F108" s="22">
        <v>46447</v>
      </c>
    </row>
    <row r="109" spans="6:6">
      <c r="F109" s="22">
        <v>46478</v>
      </c>
    </row>
    <row r="110" spans="6:6">
      <c r="F110" s="22">
        <v>46508</v>
      </c>
    </row>
    <row r="111" spans="6:6">
      <c r="F111" s="22">
        <v>46539</v>
      </c>
    </row>
    <row r="112" spans="6:6">
      <c r="F112" s="22">
        <v>46569</v>
      </c>
    </row>
    <row r="113" spans="6:6">
      <c r="F113" s="22">
        <v>46600</v>
      </c>
    </row>
    <row r="114" spans="6:6">
      <c r="F114" s="22">
        <v>46631</v>
      </c>
    </row>
    <row r="115" spans="6:6">
      <c r="F115" s="22">
        <v>46661</v>
      </c>
    </row>
    <row r="116" spans="6:6">
      <c r="F116" s="22">
        <v>46692</v>
      </c>
    </row>
    <row r="117" spans="6:6">
      <c r="F117" s="22">
        <v>46722</v>
      </c>
    </row>
    <row r="118" spans="6:6">
      <c r="F118" s="22">
        <v>46753</v>
      </c>
    </row>
    <row r="119" spans="6:6">
      <c r="F119" s="22">
        <v>46784</v>
      </c>
    </row>
    <row r="120" spans="6:6">
      <c r="F120" s="22">
        <v>46813</v>
      </c>
    </row>
    <row r="121" spans="6:6">
      <c r="F121" s="22">
        <v>46844</v>
      </c>
    </row>
    <row r="122" spans="6:6">
      <c r="F122" s="22">
        <v>46874</v>
      </c>
    </row>
    <row r="123" spans="6:6">
      <c r="F123" s="22">
        <v>46905</v>
      </c>
    </row>
    <row r="124" spans="6:6">
      <c r="F124" s="22">
        <v>46935</v>
      </c>
    </row>
    <row r="125" spans="6:6">
      <c r="F125" s="22">
        <v>46966</v>
      </c>
    </row>
    <row r="126" spans="6:6">
      <c r="F126" s="22">
        <v>46997</v>
      </c>
    </row>
    <row r="127" spans="6:6">
      <c r="F127" s="22">
        <v>47027</v>
      </c>
    </row>
    <row r="128" spans="6:6">
      <c r="F128" s="22">
        <v>47058</v>
      </c>
    </row>
    <row r="129" spans="6:6">
      <c r="F129" s="22">
        <v>47088</v>
      </c>
    </row>
    <row r="130" spans="6:6">
      <c r="F130" s="22">
        <v>47119</v>
      </c>
    </row>
    <row r="131" spans="6:6">
      <c r="F131" s="22">
        <v>47150</v>
      </c>
    </row>
    <row r="132" spans="6:6">
      <c r="F132" s="22">
        <v>47178</v>
      </c>
    </row>
    <row r="133" spans="6:6">
      <c r="F133" s="22">
        <v>47209</v>
      </c>
    </row>
    <row r="134" spans="6:6">
      <c r="F134" s="2" t="s">
        <v>152</v>
      </c>
    </row>
  </sheetData>
  <sheetProtection algorithmName="SHA-512" hashValue="l6NXpaA5tTmDY+YWSrUNWpTkZwCbJU2gqlq25pnacuHNAgmwqlKz6EacRv9OLTHiBAL6uHzyMd5Oa9LSk9NNoA==" saltValue="TYNpgGWSB4ZXj5I1P7lzgA==" spinCount="100000" sheet="1" objects="1" scenario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Image" ma:contentTypeID="0x0101009148F5A04DDD49CBA7127AADA5FB792B00AADE34325A8B49CDA8BB4DB53328F21400A0F093E6FF3F7D49B77C7D98EB693101" ma:contentTypeVersion="1" ma:contentTypeDescription="Upload an image." ma:contentTypeScope="" ma:versionID="ad7cfac4256d85c17f1b1d5b1b5c71c1">
  <xsd:schema xmlns:xsd="http://www.w3.org/2001/XMLSchema" xmlns:xs="http://www.w3.org/2001/XMLSchema" xmlns:p="http://schemas.microsoft.com/office/2006/metadata/properties" xmlns:ns1="http://schemas.microsoft.com/sharepoint/v3" xmlns:ns2="2AB68819-2160-4B5D-96AC-C992A7DFB7A3" xmlns:ns3="http://schemas.microsoft.com/sharepoint/v3/fields" targetNamespace="http://schemas.microsoft.com/office/2006/metadata/properties" ma:root="true" ma:fieldsID="cb0d96ceaa9e3a8dceab4548f4113a95" ns1:_="" ns2:_="" ns3:_="">
    <xsd:import namespace="http://schemas.microsoft.com/sharepoint/v3"/>
    <xsd:import namespace="2AB68819-2160-4B5D-96AC-C992A7DFB7A3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1:FileRef" minOccurs="0"/>
                <xsd:element ref="ns1:File_x0020_Type" minOccurs="0"/>
                <xsd:element ref="ns1:HTML_x0020_File_x0020_Type" minOccurs="0"/>
                <xsd:element ref="ns1:FSObjType" minOccurs="0"/>
                <xsd:element ref="ns2:ThumbnailExists" minOccurs="0"/>
                <xsd:element ref="ns2:PreviewExists" minOccurs="0"/>
                <xsd:element ref="ns2:ImageWidth" minOccurs="0"/>
                <xsd:element ref="ns2:ImageHeight" minOccurs="0"/>
                <xsd:element ref="ns2:ImageCreateDate" minOccurs="0"/>
                <xsd:element ref="ns3:wic_System_Copyright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FileRef" ma:index="8" nillable="true" ma:displayName="URL Path" ma:hidden="true" ma:list="Docs" ma:internalName="FileRef" ma:readOnly="true" ma:showField="FullUrl">
      <xsd:simpleType>
        <xsd:restriction base="dms:Lookup"/>
      </xsd:simpleType>
    </xsd:element>
    <xsd:element name="File_x0020_Type" ma:index="9" nillable="true" ma:displayName="File Type" ma:hidden="true" ma:internalName="File_x0020_Type" ma:readOnly="true">
      <xsd:simpleType>
        <xsd:restriction base="dms:Text"/>
      </xsd:simpleType>
    </xsd:element>
    <xsd:element name="HTML_x0020_File_x0020_Type" ma:index="10" nillable="true" ma:displayName="HTML File Type" ma:hidden="true" ma:internalName="HTML_x0020_File_x0020_Type" ma:readOnly="true">
      <xsd:simpleType>
        <xsd:restriction base="dms:Text"/>
      </xsd:simpleType>
    </xsd:element>
    <xsd:element name="FSObjType" ma:index="11" nillable="true" ma:displayName="Item Type" ma:hidden="true" ma:list="Docs" ma:internalName="FSObjType" ma:readOnly="true" ma:showField="FSType">
      <xsd:simpleType>
        <xsd:restriction base="dms:Lookup"/>
      </xsd:simpleType>
    </xsd:element>
    <xsd:element name="PublishingStartDate" ma:index="27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28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B68819-2160-4B5D-96AC-C992A7DFB7A3" elementFormDefault="qualified">
    <xsd:import namespace="http://schemas.microsoft.com/office/2006/documentManagement/types"/>
    <xsd:import namespace="http://schemas.microsoft.com/office/infopath/2007/PartnerControls"/>
    <xsd:element name="ThumbnailExists" ma:index="18" nillable="true" ma:displayName="Thumbnail Exists" ma:default="FALSE" ma:hidden="true" ma:internalName="ThumbnailExists" ma:readOnly="true">
      <xsd:simpleType>
        <xsd:restriction base="dms:Boolean"/>
      </xsd:simpleType>
    </xsd:element>
    <xsd:element name="PreviewExists" ma:index="19" nillable="true" ma:displayName="Preview Exists" ma:default="FALSE" ma:hidden="true" ma:internalName="PreviewExists" ma:readOnly="true">
      <xsd:simpleType>
        <xsd:restriction base="dms:Boolean"/>
      </xsd:simpleType>
    </xsd:element>
    <xsd:element name="ImageWidth" ma:index="20" nillable="true" ma:displayName="Width" ma:internalName="ImageWidth" ma:readOnly="true">
      <xsd:simpleType>
        <xsd:restriction base="dms:Unknown"/>
      </xsd:simpleType>
    </xsd:element>
    <xsd:element name="ImageHeight" ma:index="22" nillable="true" ma:displayName="Height" ma:internalName="ImageHeight" ma:readOnly="true">
      <xsd:simpleType>
        <xsd:restriction base="dms:Unknown"/>
      </xsd:simpleType>
    </xsd:element>
    <xsd:element name="ImageCreateDate" ma:index="25" nillable="true" ma:displayName="Date Picture Taken" ma:format="DateTime" ma:hidden="true" ma:internalName="ImageCreateDat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26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 ma:index="24" ma:displayName="Author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 ma:index="23" ma:displayName="Comments"/>
        <xsd:element name="keywords" minOccurs="0" maxOccurs="1" type="xsd:string" ma:index="14" ma:displayName="Keywords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mageCreateDate xmlns="2AB68819-2160-4B5D-96AC-C992A7DFB7A3" xsi:nil="true"/>
    <PublishingExpirationDate xmlns="http://schemas.microsoft.com/sharepoint/v3" xsi:nil="true"/>
    <PublishingStartDate xmlns="http://schemas.microsoft.com/sharepoint/v3" xsi:nil="true"/>
    <wic_System_Copyright xmlns="http://schemas.microsoft.com/sharepoint/v3/fields" xsi:nil="true"/>
  </documentManagement>
</p:properties>
</file>

<file path=customXml/itemProps1.xml><?xml version="1.0" encoding="utf-8"?>
<ds:datastoreItem xmlns:ds="http://schemas.openxmlformats.org/officeDocument/2006/customXml" ds:itemID="{CC4EB523-64E3-44D7-BFD1-78BC60F3AB6B}"/>
</file>

<file path=customXml/itemProps2.xml><?xml version="1.0" encoding="utf-8"?>
<ds:datastoreItem xmlns:ds="http://schemas.openxmlformats.org/officeDocument/2006/customXml" ds:itemID="{445C9880-2563-4442-8AAA-AFB73023C5A9}"/>
</file>

<file path=customXml/itemProps3.xml><?xml version="1.0" encoding="utf-8"?>
<ds:datastoreItem xmlns:ds="http://schemas.openxmlformats.org/officeDocument/2006/customXml" ds:itemID="{4BC820C6-F10E-4BED-A685-3F2B527EE72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Mark Edwards</dc:creator>
  <cp:keywords/>
  <dc:description/>
  <cp:lastModifiedBy>Fynney, Andrew (RJE) UHNM</cp:lastModifiedBy>
  <cp:revision/>
  <dcterms:created xsi:type="dcterms:W3CDTF">2018-06-14T10:30:05Z</dcterms:created>
  <dcterms:modified xsi:type="dcterms:W3CDTF">2024-02-06T10:58:11Z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0x0101009148F5A04DDD49CBA7127AADA5FB792B00AADE34325A8B49CDA8BB4DB53328F21400A0F093E6FF3F7D49B77C7D98EB693101</vt:lpwstr>
  </property>
</Properties>
</file>